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aquaMark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2">
    <numFmt numFmtId="164" formatCode="#,##0 $"/>
    <numFmt numFmtId="165" formatCode="#,##0 ₽"/>
  </numFmts>
  <fonts count="9">
    <font>
      <name val="Calibri"/>
      <family val="2"/>
      <color theme="1"/>
      <sz val="11"/>
      <scheme val="minor"/>
    </font>
    <font>
      <name val="Arial"/>
      <b val="1"/>
      <sz val="16"/>
    </font>
    <font>
      <name val="Arial"/>
      <b val="1"/>
      <sz val="12"/>
    </font>
    <font>
      <name val="Arial"/>
      <b val="1"/>
      <i val="1"/>
      <sz val="12"/>
    </font>
    <font>
      <name val="Arial"/>
      <b val="1"/>
      <sz val="14"/>
    </font>
    <font>
      <name val="Arial"/>
      <b val="1"/>
      <color rgb="00000000"/>
      <sz val="12"/>
    </font>
    <font>
      <name val="Arial"/>
      <sz val="10"/>
    </font>
    <font>
      <name val="Arial"/>
      <sz val="12"/>
    </font>
    <font>
      <name val="Arial"/>
      <i val="1"/>
      <sz val="12"/>
    </font>
  </fonts>
  <fills count="9">
    <fill>
      <patternFill/>
    </fill>
    <fill>
      <patternFill patternType="gray125"/>
    </fill>
    <fill>
      <patternFill patternType="solid">
        <fgColor rgb="00D9D9D9"/>
        <bgColor rgb="00D9D9D9"/>
      </patternFill>
    </fill>
    <fill>
      <patternFill patternType="solid">
        <fgColor rgb="00DDE6F1"/>
        <bgColor rgb="00DDE6F1"/>
      </patternFill>
    </fill>
    <fill>
      <patternFill patternType="solid">
        <fgColor rgb="00A6A6A6"/>
        <bgColor rgb="00A6A6A6"/>
      </patternFill>
    </fill>
    <fill>
      <patternFill patternType="solid">
        <fgColor rgb="00F2F2F2"/>
        <bgColor rgb="00F2F2F2"/>
      </patternFill>
    </fill>
    <fill>
      <patternFill patternType="solid">
        <fgColor rgb="00EBF1DE"/>
        <bgColor rgb="00EBF1DE"/>
      </patternFill>
    </fill>
    <fill>
      <patternFill patternType="solid">
        <fgColor rgb="00FCE4D6"/>
        <bgColor rgb="00FCE4D6"/>
      </patternFill>
    </fill>
    <fill>
      <patternFill patternType="solid">
        <fgColor rgb="00DEF5DE"/>
        <bgColor rgb="00DEF5DE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9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0" fontId="2" fillId="0" borderId="1" applyAlignment="1" pivotButton="0" quotePrefix="0" xfId="0">
      <alignment horizontal="center"/>
    </xf>
    <xf numFmtId="0" fontId="0" fillId="0" borderId="1" pivotButton="0" quotePrefix="0" xfId="0"/>
    <xf numFmtId="0" fontId="2" fillId="2" borderId="1" applyAlignment="1" pivotButton="0" quotePrefix="0" xfId="0">
      <alignment horizontal="center"/>
    </xf>
    <xf numFmtId="165" fontId="3" fillId="0" borderId="1" applyAlignment="1" pivotButton="0" quotePrefix="0" xfId="0">
      <alignment horizontal="center"/>
    </xf>
    <xf numFmtId="0" fontId="4" fillId="3" borderId="1" applyAlignment="1" pivotButton="0" quotePrefix="0" xfId="0">
      <alignment horizontal="center"/>
    </xf>
    <xf numFmtId="0" fontId="5" fillId="4" borderId="1" applyAlignment="1" pivotButton="0" quotePrefix="0" xfId="0">
      <alignment horizontal="center"/>
    </xf>
    <xf numFmtId="0" fontId="6" fillId="0" borderId="1" applyAlignment="1" pivotButton="0" quotePrefix="0" xfId="0">
      <alignment horizontal="center"/>
    </xf>
    <xf numFmtId="0" fontId="7" fillId="0" borderId="1" pivotButton="0" quotePrefix="0" xfId="0"/>
    <xf numFmtId="165" fontId="7" fillId="0" borderId="1" pivotButton="0" quotePrefix="0" xfId="0"/>
    <xf numFmtId="165" fontId="8" fillId="0" borderId="1" pivotButton="0" quotePrefix="0" xfId="0"/>
    <xf numFmtId="0" fontId="6" fillId="5" borderId="1" applyAlignment="1" pivotButton="0" quotePrefix="0" xfId="0">
      <alignment horizontal="center"/>
    </xf>
    <xf numFmtId="0" fontId="7" fillId="5" borderId="1" pivotButton="0" quotePrefix="0" xfId="0"/>
    <xf numFmtId="165" fontId="7" fillId="5" borderId="1" pivotButton="0" quotePrefix="0" xfId="0"/>
    <xf numFmtId="165" fontId="8" fillId="5" borderId="1" pivotButton="0" quotePrefix="0" xfId="0"/>
    <xf numFmtId="0" fontId="4" fillId="6" borderId="1" applyAlignment="1" pivotButton="0" quotePrefix="0" xfId="0">
      <alignment horizontal="center"/>
    </xf>
    <xf numFmtId="0" fontId="4" fillId="7" borderId="1" applyAlignment="1" pivotButton="0" quotePrefix="0" xfId="0">
      <alignment horizontal="center"/>
    </xf>
    <xf numFmtId="0" fontId="4" fillId="8" borderId="1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G420"/>
  <sheetViews>
    <sheetView workbookViewId="0">
      <selection activeCell="A1" sqref="A1"/>
    </sheetView>
  </sheetViews>
  <sheetFormatPr baseColWidth="8" defaultRowHeight="15"/>
  <cols>
    <col width="22" customWidth="1" min="1" max="1"/>
    <col width="75" customWidth="1" min="2" max="2"/>
    <col width="12" customWidth="1" min="3" max="3"/>
    <col width="10" customWidth="1" min="4" max="4"/>
    <col width="12" customWidth="1" min="5" max="5"/>
    <col width="14" customWidth="1" min="6" max="6"/>
    <col width="14" customWidth="1" min="7" max="7"/>
  </cols>
  <sheetData>
    <row r="1">
      <c r="A1" s="1" t="inlineStr">
        <is>
          <t>AquaMarket 13.05</t>
        </is>
      </c>
      <c r="F1" s="2" t="inlineStr">
        <is>
          <t>Итоговая сумма</t>
        </is>
      </c>
      <c r="G1" s="3" t="n"/>
    </row>
    <row r="2">
      <c r="A2" s="4" t="inlineStr">
        <is>
          <t>Подкатегория</t>
        </is>
      </c>
      <c r="B2" s="4" t="inlineStr">
        <is>
          <t>Наименование товара</t>
        </is>
      </c>
      <c r="C2" s="4" t="inlineStr">
        <is>
          <t>Цена</t>
        </is>
      </c>
      <c r="D2" s="4" t="inlineStr">
        <is>
          <t>Заказ</t>
        </is>
      </c>
      <c r="E2" s="4" t="inlineStr">
        <is>
          <t>Сумма</t>
        </is>
      </c>
      <c r="F2" s="5">
        <f>SUM(E3:E420)</f>
        <v/>
      </c>
      <c r="G2" s="3" t="n"/>
    </row>
    <row r="3" ht="22.5" customHeight="1">
      <c r="A3" s="6" t="inlineStr">
        <is>
          <t>Рыбы</t>
        </is>
      </c>
      <c r="F3" s="3" t="n"/>
      <c r="G3" s="3" t="n"/>
    </row>
    <row r="4" ht="22.5" customHeight="1">
      <c r="A4" s="7" t="inlineStr">
        <is>
          <t>Африканские Цихлиды</t>
        </is>
      </c>
    </row>
    <row r="5">
      <c r="A5" s="8" t="inlineStr">
        <is>
          <t>Африканские Цихлиды</t>
        </is>
      </c>
      <c r="B5" s="9" t="inlineStr">
        <is>
          <t>Аномалохромис Томаса 2-2,5 см (П8278)</t>
        </is>
      </c>
      <c r="C5" s="10" t="n">
        <v>186</v>
      </c>
      <c r="D5" s="9" t="n"/>
      <c r="E5" s="11">
        <f>ROUND(C5*D5,0)</f>
        <v/>
      </c>
    </row>
    <row r="6">
      <c r="A6" s="12" t="inlineStr">
        <is>
          <t>Африканские Цихлиды</t>
        </is>
      </c>
      <c r="B6" s="13" t="inlineStr">
        <is>
          <t>Аулонокара Красный дракон альбинос [импорт] 6-7 см (П8901)</t>
        </is>
      </c>
      <c r="C6" s="14" t="n">
        <v>561</v>
      </c>
      <c r="D6" s="13" t="n"/>
      <c r="E6" s="15">
        <f>ROUND(C6*D6,0)</f>
        <v/>
      </c>
    </row>
    <row r="7">
      <c r="A7" s="8" t="inlineStr">
        <is>
          <t>Африканские Цихлиды</t>
        </is>
      </c>
      <c r="B7" s="9" t="inlineStr">
        <is>
          <t>Аулонокара мультиколор [импорт] 6-7 см (П2571)</t>
        </is>
      </c>
      <c r="C7" s="10" t="n">
        <v>561</v>
      </c>
      <c r="D7" s="9" t="n"/>
      <c r="E7" s="11">
        <f>ROUND(C7*D7,0)</f>
        <v/>
      </c>
    </row>
    <row r="8">
      <c r="A8" s="12" t="inlineStr">
        <is>
          <t>Африканские Цихлиды</t>
        </is>
      </c>
      <c r="B8" s="13" t="inlineStr">
        <is>
          <t>Аулонокара Ньяса голубая [импорт] 6-7 см (П7118)</t>
        </is>
      </c>
      <c r="C8" s="14" t="n">
        <v>561</v>
      </c>
      <c r="D8" s="13" t="n"/>
      <c r="E8" s="15">
        <f>ROUND(C8*D8,0)</f>
        <v/>
      </c>
    </row>
    <row r="9">
      <c r="A9" s="8" t="inlineStr">
        <is>
          <t>Африканские Цихлиды</t>
        </is>
      </c>
      <c r="B9" s="9" t="inlineStr">
        <is>
          <t>Аулонокара Розе 3-4 см (П2594)</t>
        </is>
      </c>
      <c r="C9" s="10" t="n">
        <v>121</v>
      </c>
      <c r="D9" s="9" t="n"/>
      <c r="E9" s="11">
        <f>ROUND(C9*D9,0)</f>
        <v/>
      </c>
    </row>
    <row r="10">
      <c r="A10" s="12" t="inlineStr">
        <is>
          <t>Африканские Цихлиды</t>
        </is>
      </c>
      <c r="B10" s="13" t="inlineStr">
        <is>
          <t>Дельфин голубой 3-4 см (П0948)</t>
        </is>
      </c>
      <c r="C10" s="14" t="n">
        <v>111</v>
      </c>
      <c r="D10" s="13" t="n"/>
      <c r="E10" s="15">
        <f>ROUND(C10*D10,0)</f>
        <v/>
      </c>
    </row>
    <row r="11">
      <c r="A11" s="8" t="inlineStr">
        <is>
          <t>Африканские Цихлиды</t>
        </is>
      </c>
      <c r="B11" s="9" t="inlineStr">
        <is>
          <t>Лабеотрофеус тревавас Тумби Вест 4-5 см (П7424)</t>
        </is>
      </c>
      <c r="C11" s="10" t="n">
        <v>193</v>
      </c>
      <c r="D11" s="9" t="n"/>
      <c r="E11" s="11">
        <f>ROUND(C11*D11,0)</f>
        <v/>
      </c>
    </row>
    <row r="12">
      <c r="A12" s="12" t="inlineStr">
        <is>
          <t>Африканские Цихлиды</t>
        </is>
      </c>
      <c r="B12" s="13" t="inlineStr">
        <is>
          <t>Лабидохромис еллоу 3-4 см (F4173)</t>
        </is>
      </c>
      <c r="C12" s="14" t="n">
        <v>153</v>
      </c>
      <c r="D12" s="13" t="n"/>
      <c r="E12" s="15">
        <f>ROUND(C12*D12,0)</f>
        <v/>
      </c>
    </row>
    <row r="13">
      <c r="A13" s="8" t="inlineStr">
        <is>
          <t>Африканские Цихлиды</t>
        </is>
      </c>
      <c r="B13" s="9" t="inlineStr">
        <is>
          <t>Лампрологус апельсиновый 3-4 см (ра137)</t>
        </is>
      </c>
      <c r="C13" s="10" t="n">
        <v>193</v>
      </c>
      <c r="D13" s="9" t="n"/>
      <c r="E13" s="11">
        <f>ROUND(C13*D13,0)</f>
        <v/>
      </c>
    </row>
    <row r="14">
      <c r="A14" s="12" t="inlineStr">
        <is>
          <t>Африканские Цихлиды</t>
        </is>
      </c>
      <c r="B14" s="13" t="inlineStr">
        <is>
          <t>Лампрологус крапчатохвостый 3-4 см (П6871)</t>
        </is>
      </c>
      <c r="C14" s="14" t="n">
        <v>321</v>
      </c>
      <c r="D14" s="13" t="n"/>
      <c r="E14" s="15">
        <f>ROUND(C14*D14,0)</f>
        <v/>
      </c>
    </row>
    <row r="15">
      <c r="A15" s="8" t="inlineStr">
        <is>
          <t>Африканские Цихлиды</t>
        </is>
      </c>
      <c r="B15" s="9" t="inlineStr">
        <is>
          <t>Неолампрологус гелиантус 3-4 см (П8006)</t>
        </is>
      </c>
      <c r="C15" s="10" t="n">
        <v>321</v>
      </c>
      <c r="D15" s="9" t="n"/>
      <c r="E15" s="11">
        <f>ROUND(C15*D15,0)</f>
        <v/>
      </c>
    </row>
    <row r="16">
      <c r="A16" s="12" t="inlineStr">
        <is>
          <t>Африканские Цихлиды</t>
        </is>
      </c>
      <c r="B16" s="13" t="inlineStr">
        <is>
          <t>Отофаринкс Блэк Оранж 3-4 см (П7184)</t>
        </is>
      </c>
      <c r="C16" s="14" t="n">
        <v>161</v>
      </c>
      <c r="D16" s="13" t="n"/>
      <c r="E16" s="15">
        <f>ROUND(C16*D16,0)</f>
        <v/>
      </c>
    </row>
    <row r="17">
      <c r="A17" s="8" t="inlineStr">
        <is>
          <t>Африканские Цихлиды</t>
        </is>
      </c>
      <c r="B17" s="9" t="inlineStr">
        <is>
          <t>Отофаринкс Зимбабве Рок 4-5 см (П8962)</t>
        </is>
      </c>
      <c r="C17" s="10" t="n">
        <v>241</v>
      </c>
      <c r="D17" s="9" t="n"/>
      <c r="E17" s="11">
        <f>ROUND(C17*D17,0)</f>
        <v/>
      </c>
    </row>
    <row r="18">
      <c r="A18" s="12" t="inlineStr">
        <is>
          <t>Африканские Цихлиды</t>
        </is>
      </c>
      <c r="B18" s="13" t="inlineStr">
        <is>
          <t>Отофаринкс тетрастигма 4-5 см (П6801)</t>
        </is>
      </c>
      <c r="C18" s="14" t="n">
        <v>177</v>
      </c>
      <c r="D18" s="13" t="n"/>
      <c r="E18" s="15">
        <f>ROUND(C18*D18,0)</f>
        <v/>
      </c>
    </row>
    <row r="19">
      <c r="A19" s="8" t="inlineStr">
        <is>
          <t>Африканские Цихлиды</t>
        </is>
      </c>
      <c r="B19" s="9" t="inlineStr">
        <is>
          <t>Паратиляпия Поллена 4-5 см (ра490)</t>
        </is>
      </c>
      <c r="C19" s="10" t="n">
        <v>473</v>
      </c>
      <c r="D19" s="9" t="n"/>
      <c r="E19" s="11">
        <f>ROUND(C19*D19,0)</f>
        <v/>
      </c>
    </row>
    <row r="20">
      <c r="A20" s="12" t="inlineStr">
        <is>
          <t>Африканские Цихлиды</t>
        </is>
      </c>
      <c r="B20" s="13" t="inlineStr">
        <is>
          <t>Плацидохромис Мдока белогубый 2,5-3 см (П8951)</t>
        </is>
      </c>
      <c r="C20" s="14" t="n">
        <v>289</v>
      </c>
      <c r="D20" s="13" t="n"/>
      <c r="E20" s="15">
        <f>ROUND(C20*D20,0)</f>
        <v/>
      </c>
    </row>
    <row r="21">
      <c r="A21" s="8" t="inlineStr">
        <is>
          <t>Африканские Цихлиды</t>
        </is>
      </c>
      <c r="B21" s="9" t="inlineStr">
        <is>
          <t>Плацидохромис миломо 5-6 см (П8902)</t>
        </is>
      </c>
      <c r="C21" s="10" t="n">
        <v>473</v>
      </c>
      <c r="D21" s="9" t="n"/>
      <c r="E21" s="11">
        <f>ROUND(C21*D21,0)</f>
        <v/>
      </c>
    </row>
    <row r="22">
      <c r="A22" s="12" t="inlineStr">
        <is>
          <t>Африканские Цихлиды</t>
        </is>
      </c>
      <c r="B22" s="13" t="inlineStr">
        <is>
          <t>Плацидохромис Танзания 3-4 см (П6940)</t>
        </is>
      </c>
      <c r="C22" s="14" t="n">
        <v>161</v>
      </c>
      <c r="D22" s="13" t="n"/>
      <c r="E22" s="15">
        <f>ROUND(C22*D22,0)</f>
        <v/>
      </c>
    </row>
    <row r="23">
      <c r="A23" s="8" t="inlineStr">
        <is>
          <t>Африканские Цихлиды</t>
        </is>
      </c>
      <c r="B23" s="9" t="inlineStr">
        <is>
          <t>Попугайчик [Пельвикахромис] 2,5-3 см (П3241)</t>
        </is>
      </c>
      <c r="C23" s="10" t="n">
        <v>129</v>
      </c>
      <c r="D23" s="9" t="n"/>
      <c r="E23" s="11">
        <f>ROUND(C23*D23,0)</f>
        <v/>
      </c>
    </row>
    <row r="24">
      <c r="A24" s="12" t="inlineStr">
        <is>
          <t>Африканские Цихлиды</t>
        </is>
      </c>
      <c r="B24" s="13" t="inlineStr">
        <is>
          <t>Принцесса Бурунди 4-5 см (Р5168)</t>
        </is>
      </c>
      <c r="C24" s="14" t="n">
        <v>241</v>
      </c>
      <c r="D24" s="13" t="n"/>
      <c r="E24" s="15">
        <f>ROUND(C24*D24,0)</f>
        <v/>
      </c>
    </row>
    <row r="25">
      <c r="A25" s="8" t="inlineStr">
        <is>
          <t>Африканские Цихлиды</t>
        </is>
      </c>
      <c r="B25" s="9" t="inlineStr">
        <is>
          <t>Принцесса Бурунди жёлтая 2,5-3 см (П7032)</t>
        </is>
      </c>
      <c r="C25" s="10" t="n">
        <v>321</v>
      </c>
      <c r="D25" s="9" t="n"/>
      <c r="E25" s="11">
        <f>ROUND(C25*D25,0)</f>
        <v/>
      </c>
    </row>
    <row r="26">
      <c r="A26" s="12" t="inlineStr">
        <is>
          <t>Африканские Цихлиды</t>
        </is>
      </c>
      <c r="B26" s="13" t="inlineStr">
        <is>
          <t>Псевдотрофеус ацей Лювала Риф 3-4 см (П6653)</t>
        </is>
      </c>
      <c r="C26" s="14" t="n">
        <v>145</v>
      </c>
      <c r="D26" s="13" t="n"/>
      <c r="E26" s="15">
        <f>ROUND(C26*D26,0)</f>
        <v/>
      </c>
    </row>
    <row r="27">
      <c r="A27" s="8" t="inlineStr">
        <is>
          <t>Африканские Цихлиды</t>
        </is>
      </c>
      <c r="B27" s="9" t="inlineStr">
        <is>
          <t>Псевдотрофеус Демасони 2,5-3 см (РА631)</t>
        </is>
      </c>
      <c r="C27" s="10" t="n">
        <v>193</v>
      </c>
      <c r="D27" s="9" t="n"/>
      <c r="E27" s="11">
        <f>ROUND(C27*D27,0)</f>
        <v/>
      </c>
    </row>
    <row r="28">
      <c r="A28" s="12" t="inlineStr">
        <is>
          <t>Африканские Цихлиды</t>
        </is>
      </c>
      <c r="B28" s="13" t="inlineStr">
        <is>
          <t>Псевдотрофеус интерруптус 3-4 см (П5563)</t>
        </is>
      </c>
      <c r="C28" s="14" t="n">
        <v>129</v>
      </c>
      <c r="D28" s="13" t="n"/>
      <c r="E28" s="15">
        <f>ROUND(C28*D28,0)</f>
        <v/>
      </c>
    </row>
    <row r="29">
      <c r="A29" s="8" t="inlineStr">
        <is>
          <t>Африканские Цихлиды</t>
        </is>
      </c>
      <c r="B29" s="9" t="inlineStr">
        <is>
          <t>Псевдотрофеус Крабро 3-4 см (П8809)</t>
        </is>
      </c>
      <c r="C29" s="10" t="n">
        <v>273</v>
      </c>
      <c r="D29" s="9" t="n"/>
      <c r="E29" s="11">
        <f>ROUND(C29*D29,0)</f>
        <v/>
      </c>
    </row>
    <row r="30">
      <c r="A30" s="12" t="inlineStr">
        <is>
          <t>Африканские Цихлиды</t>
        </is>
      </c>
      <c r="B30" s="13" t="inlineStr">
        <is>
          <t>Псевдотрофеус Крабро 4-5 см (П8868)</t>
        </is>
      </c>
      <c r="C30" s="14" t="n">
        <v>321</v>
      </c>
      <c r="D30" s="13" t="n"/>
      <c r="E30" s="15">
        <f>ROUND(C30*D30,0)</f>
        <v/>
      </c>
    </row>
    <row r="31">
      <c r="A31" s="8" t="inlineStr">
        <is>
          <t>Африканские Цихлиды</t>
        </is>
      </c>
      <c r="B31" s="9" t="inlineStr">
        <is>
          <t>Псевдотрофеус Красная зебра 3-4 см (П2203)</t>
        </is>
      </c>
      <c r="C31" s="10" t="n">
        <v>127</v>
      </c>
      <c r="D31" s="9" t="n"/>
      <c r="E31" s="11">
        <f>ROUND(C31*D31,0)</f>
        <v/>
      </c>
    </row>
    <row r="32">
      <c r="A32" s="12" t="inlineStr">
        <is>
          <t>Африканские Цихлиды</t>
        </is>
      </c>
      <c r="B32" s="13" t="inlineStr">
        <is>
          <t>Псевдотрофеус Красная зебра 4-5 см (F4273)</t>
        </is>
      </c>
      <c r="C32" s="14" t="n">
        <v>161</v>
      </c>
      <c r="D32" s="13" t="n"/>
      <c r="E32" s="15">
        <f>ROUND(C32*D32,0)</f>
        <v/>
      </c>
    </row>
    <row r="33">
      <c r="A33" s="8" t="inlineStr">
        <is>
          <t>Африканские Цихлиды</t>
        </is>
      </c>
      <c r="B33" s="9" t="inlineStr">
        <is>
          <t>Псевдотрофеус мзобо Лутара Риф 3-4 см (П7254)</t>
        </is>
      </c>
      <c r="C33" s="10" t="n">
        <v>105</v>
      </c>
      <c r="D33" s="9" t="n"/>
      <c r="E33" s="11">
        <f>ROUND(C33*D33,0)</f>
        <v/>
      </c>
    </row>
    <row r="34">
      <c r="A34" s="12" t="inlineStr">
        <is>
          <t>Африканские Цихлиды</t>
        </is>
      </c>
      <c r="B34" s="13" t="inlineStr">
        <is>
          <t>Псевдотрофеус Пиндани 2,5-3 см (П2888)</t>
        </is>
      </c>
      <c r="C34" s="14" t="n">
        <v>129</v>
      </c>
      <c r="D34" s="13" t="n"/>
      <c r="E34" s="15">
        <f>ROUND(C34*D34,0)</f>
        <v/>
      </c>
    </row>
    <row r="35">
      <c r="A35" s="8" t="inlineStr">
        <is>
          <t>Африканские Цихлиды</t>
        </is>
      </c>
      <c r="B35" s="9" t="inlineStr">
        <is>
          <t>Псевдотрофеус элонгатус Неон Спот 3-4 см (п6446)</t>
        </is>
      </c>
      <c r="C35" s="10" t="n">
        <v>127</v>
      </c>
      <c r="D35" s="9" t="n"/>
      <c r="E35" s="11">
        <f>ROUND(C35*D35,0)</f>
        <v/>
      </c>
    </row>
    <row r="36">
      <c r="A36" s="12" t="inlineStr">
        <is>
          <t>Африканские Цихлиды</t>
        </is>
      </c>
      <c r="B36" s="13" t="inlineStr">
        <is>
          <t>Псевдотрофеус элонгатус Неон Спот 4-5 см (П8395)</t>
        </is>
      </c>
      <c r="C36" s="14" t="n">
        <v>161</v>
      </c>
      <c r="D36" s="13" t="n"/>
      <c r="E36" s="15">
        <f>ROUND(C36*D36,0)</f>
        <v/>
      </c>
    </row>
    <row r="37">
      <c r="A37" s="8" t="inlineStr">
        <is>
          <t>Африканские Цихлиды</t>
        </is>
      </c>
      <c r="B37" s="9" t="inlineStr">
        <is>
          <t>Ростратус 4-5 см (Р9949)</t>
        </is>
      </c>
      <c r="C37" s="10" t="n">
        <v>161</v>
      </c>
      <c r="D37" s="9" t="n"/>
      <c r="E37" s="11">
        <f>ROUND(C37*D37,0)</f>
        <v/>
      </c>
    </row>
    <row r="38">
      <c r="A38" s="12" t="inlineStr">
        <is>
          <t>Африканские Цихлиды</t>
        </is>
      </c>
      <c r="B38" s="13" t="inlineStr">
        <is>
          <t>Фронтоза Чёрная Вдова 3-4 см (П8155)</t>
        </is>
      </c>
      <c r="C38" s="14" t="n">
        <v>2321</v>
      </c>
      <c r="D38" s="13" t="n"/>
      <c r="E38" s="15">
        <f>ROUND(C38*D38,0)</f>
        <v/>
      </c>
    </row>
    <row r="39">
      <c r="A39" s="8" t="inlineStr">
        <is>
          <t>Африканские Цихлиды</t>
        </is>
      </c>
      <c r="B39" s="9" t="inlineStr">
        <is>
          <t>Хаплохромис Боадзулу 3-4 см (f5106)</t>
        </is>
      </c>
      <c r="C39" s="10" t="n">
        <v>129</v>
      </c>
      <c r="D39" s="9" t="n"/>
      <c r="E39" s="11">
        <f>ROUND(C39*D39,0)</f>
        <v/>
      </c>
    </row>
    <row r="40">
      <c r="A40" s="12" t="inlineStr">
        <is>
          <t>Африканские Цихлиды</t>
        </is>
      </c>
      <c r="B40" s="13" t="inlineStr">
        <is>
          <t>Хаплохромис васильковый 3-4 см (РА136)</t>
        </is>
      </c>
      <c r="C40" s="14" t="n">
        <v>129</v>
      </c>
      <c r="D40" s="13" t="n"/>
      <c r="E40" s="15">
        <f>ROUND(C40*D40,0)</f>
        <v/>
      </c>
    </row>
    <row r="41">
      <c r="A41" s="8" t="inlineStr">
        <is>
          <t>Африканские Цихлиды</t>
        </is>
      </c>
      <c r="B41" s="9" t="inlineStr">
        <is>
          <t>Хаплохромис васильковый [импорт] 5-6 см (П1733)</t>
        </is>
      </c>
      <c r="C41" s="10" t="n">
        <v>561</v>
      </c>
      <c r="D41" s="9" t="n"/>
      <c r="E41" s="11">
        <f>ROUND(C41*D41,0)</f>
        <v/>
      </c>
    </row>
    <row r="42">
      <c r="A42" s="12" t="inlineStr">
        <is>
          <t>Африканские Цихлиды</t>
        </is>
      </c>
      <c r="B42" s="13" t="inlineStr">
        <is>
          <t>Хромис красавец 3-4 см (р0699)</t>
        </is>
      </c>
      <c r="C42" s="14" t="n">
        <v>97</v>
      </c>
      <c r="D42" s="13" t="n"/>
      <c r="E42" s="15">
        <f>ROUND(C42*D42,0)</f>
        <v/>
      </c>
    </row>
    <row r="43">
      <c r="A43" s="8" t="inlineStr">
        <is>
          <t>Африканские Цихлиды</t>
        </is>
      </c>
      <c r="B43" s="9" t="inlineStr">
        <is>
          <t>Цинотиляпия Кобуэ 2,5-3 см (П6299)</t>
        </is>
      </c>
      <c r="C43" s="10" t="n">
        <v>121</v>
      </c>
      <c r="D43" s="9" t="n"/>
      <c r="E43" s="11">
        <f>ROUND(C43*D43,0)</f>
        <v/>
      </c>
    </row>
    <row r="44">
      <c r="A44" s="12" t="inlineStr">
        <is>
          <t>Африканские Цихлиды</t>
        </is>
      </c>
      <c r="B44" s="13" t="inlineStr">
        <is>
          <t>Цинотиляпия Кобуэ 3-4 см (П6922)</t>
        </is>
      </c>
      <c r="C44" s="14" t="n">
        <v>161</v>
      </c>
      <c r="D44" s="13" t="n"/>
      <c r="E44" s="15">
        <f>ROUND(C44*D44,0)</f>
        <v/>
      </c>
    </row>
    <row r="45">
      <c r="A45" s="8" t="inlineStr">
        <is>
          <t>Африканские Цихлиды</t>
        </is>
      </c>
      <c r="B45" s="9" t="inlineStr">
        <is>
          <t>Этроплюс Макулятус 3-4 см (П8307)</t>
        </is>
      </c>
      <c r="C45" s="10" t="n">
        <v>585</v>
      </c>
      <c r="D45" s="9" t="n"/>
      <c r="E45" s="11">
        <f>ROUND(C45*D45,0)</f>
        <v/>
      </c>
    </row>
    <row r="46" ht="22.5" customHeight="1">
      <c r="A46" s="7" t="inlineStr">
        <is>
          <t>Американские Цихлиды</t>
        </is>
      </c>
    </row>
    <row r="47">
      <c r="A47" s="8" t="inlineStr">
        <is>
          <t>Американские Цихлиды</t>
        </is>
      </c>
      <c r="B47" s="9" t="inlineStr">
        <is>
          <t>Апистограмма Боливийская бабочка 2,5-3 см (П6844)</t>
        </is>
      </c>
      <c r="C47" s="10" t="n">
        <v>241</v>
      </c>
      <c r="D47" s="9" t="n"/>
      <c r="E47" s="11">
        <f>ROUND(C47*D47,0)</f>
        <v/>
      </c>
    </row>
    <row r="48">
      <c r="A48" s="12" t="inlineStr">
        <is>
          <t>Американские Цихлиды</t>
        </is>
      </c>
      <c r="B48" s="13" t="inlineStr">
        <is>
          <t>Апистограмма какаду 3-4 см (п3607)</t>
        </is>
      </c>
      <c r="C48" s="14" t="n">
        <v>353</v>
      </c>
      <c r="D48" s="13" t="n"/>
      <c r="E48" s="15">
        <f>ROUND(C48*D48,0)</f>
        <v/>
      </c>
    </row>
    <row r="49">
      <c r="A49" s="8" t="inlineStr">
        <is>
          <t>Американские Цихлиды</t>
        </is>
      </c>
      <c r="B49" s="9" t="inlineStr">
        <is>
          <t>Апистограмма Рамиреса 2,5-3 см (П0603)</t>
        </is>
      </c>
      <c r="C49" s="10" t="n">
        <v>265</v>
      </c>
      <c r="D49" s="9" t="n"/>
      <c r="E49" s="11">
        <f>ROUND(C49*D49,0)</f>
        <v/>
      </c>
    </row>
    <row r="50">
      <c r="A50" s="12" t="inlineStr">
        <is>
          <t>Американские Цихлиды</t>
        </is>
      </c>
      <c r="B50" s="13" t="inlineStr">
        <is>
          <t>Вьеха Хартвега 3-4 см (П2492)</t>
        </is>
      </c>
      <c r="C50" s="14" t="n">
        <v>121</v>
      </c>
      <c r="D50" s="13" t="n"/>
      <c r="E50" s="15">
        <f>ROUND(C50*D50,0)</f>
        <v/>
      </c>
    </row>
    <row r="51">
      <c r="A51" s="8" t="inlineStr">
        <is>
          <t>Американские Цихлиды</t>
        </is>
      </c>
      <c r="B51" s="9" t="inlineStr">
        <is>
          <t>Гвианакара Гейи 4-5 см (П8350)</t>
        </is>
      </c>
      <c r="C51" s="10" t="n">
        <v>993</v>
      </c>
      <c r="D51" s="9" t="n"/>
      <c r="E51" s="11">
        <f>ROUND(C51*D51,0)</f>
        <v/>
      </c>
    </row>
    <row r="52">
      <c r="A52" s="12" t="inlineStr">
        <is>
          <t>Американские Цихлиды</t>
        </is>
      </c>
      <c r="B52" s="13" t="inlineStr">
        <is>
          <t>Геофагус Алто Сину 4-5 см (П8757)</t>
        </is>
      </c>
      <c r="C52" s="14" t="n">
        <v>754</v>
      </c>
      <c r="D52" s="13" t="n"/>
      <c r="E52" s="15">
        <f>ROUND(C52*D52,0)</f>
        <v/>
      </c>
    </row>
    <row r="53">
      <c r="A53" s="8" t="inlineStr">
        <is>
          <t>Американские Цихлиды</t>
        </is>
      </c>
      <c r="B53" s="9" t="inlineStr">
        <is>
          <t>Геофагус Алто Сину 5-6 см (П8870)</t>
        </is>
      </c>
      <c r="C53" s="10" t="n">
        <v>786</v>
      </c>
      <c r="D53" s="9" t="n"/>
      <c r="E53" s="11">
        <f>ROUND(C53*D53,0)</f>
        <v/>
      </c>
    </row>
    <row r="54">
      <c r="A54" s="12" t="inlineStr">
        <is>
          <t>Американские Цихлиды</t>
        </is>
      </c>
      <c r="B54" s="13" t="inlineStr">
        <is>
          <t>Геофагус бразильский 5-6 см (П8776)</t>
        </is>
      </c>
      <c r="C54" s="14" t="n">
        <v>793</v>
      </c>
      <c r="D54" s="13" t="n"/>
      <c r="E54" s="15">
        <f>ROUND(C54*D54,0)</f>
        <v/>
      </c>
    </row>
    <row r="55">
      <c r="A55" s="8" t="inlineStr">
        <is>
          <t>Американские Цихлиды</t>
        </is>
      </c>
      <c r="B55" s="9" t="inlineStr">
        <is>
          <t>Геофагус Свени 4-5 см (П8209)</t>
        </is>
      </c>
      <c r="C55" s="10" t="n">
        <v>561</v>
      </c>
      <c r="D55" s="9" t="n"/>
      <c r="E55" s="11">
        <f>ROUND(C55*D55,0)</f>
        <v/>
      </c>
    </row>
    <row r="56">
      <c r="A56" s="12" t="inlineStr">
        <is>
          <t>Американские Цихлиды</t>
        </is>
      </c>
      <c r="B56" s="13" t="inlineStr">
        <is>
          <t>Геофагус суринамский 5-6 см (П2858)</t>
        </is>
      </c>
      <c r="C56" s="14" t="n">
        <v>710</v>
      </c>
      <c r="D56" s="13" t="n"/>
      <c r="E56" s="15">
        <f>ROUND(C56*D56,0)</f>
        <v/>
      </c>
    </row>
    <row r="57">
      <c r="A57" s="8" t="inlineStr">
        <is>
          <t>Американские Цихлиды</t>
        </is>
      </c>
      <c r="B57" s="9" t="inlineStr">
        <is>
          <t>Геофагус Тапажос 3-4 см (П6580)</t>
        </is>
      </c>
      <c r="C57" s="10" t="n">
        <v>289</v>
      </c>
      <c r="D57" s="9" t="n"/>
      <c r="E57" s="11">
        <f>ROUND(C57*D57,0)</f>
        <v/>
      </c>
    </row>
    <row r="58">
      <c r="A58" s="12" t="inlineStr">
        <is>
          <t>Американские Цихлиды</t>
        </is>
      </c>
      <c r="B58" s="13" t="inlineStr">
        <is>
          <t>Геофагус Штайндахнера 3-4 см (П6177)</t>
        </is>
      </c>
      <c r="C58" s="14" t="n">
        <v>257</v>
      </c>
      <c r="D58" s="13" t="n"/>
      <c r="E58" s="15">
        <f>ROUND(C58*D58,0)</f>
        <v/>
      </c>
    </row>
    <row r="59">
      <c r="A59" s="8" t="inlineStr">
        <is>
          <t>Американские Цихлиды</t>
        </is>
      </c>
      <c r="B59" s="9" t="inlineStr">
        <is>
          <t>Геофагус Штайндахнера 4-5 см (П7198)</t>
        </is>
      </c>
      <c r="C59" s="10" t="n">
        <v>321</v>
      </c>
      <c r="D59" s="9" t="n"/>
      <c r="E59" s="11">
        <f>ROUND(C59*D59,0)</f>
        <v/>
      </c>
    </row>
    <row r="60">
      <c r="A60" s="12" t="inlineStr">
        <is>
          <t>Американские Цихлиды</t>
        </is>
      </c>
      <c r="B60" s="13" t="inlineStr">
        <is>
          <t>Попугай малиновый 6-7 см (П0772)</t>
        </is>
      </c>
      <c r="C60" s="14" t="n">
        <v>1521</v>
      </c>
      <c r="D60" s="13" t="n"/>
      <c r="E60" s="15">
        <f>ROUND(C60*D60,0)</f>
        <v/>
      </c>
    </row>
    <row r="61">
      <c r="A61" s="8" t="inlineStr">
        <is>
          <t>Американские Цихлиды</t>
        </is>
      </c>
      <c r="B61" s="9" t="inlineStr">
        <is>
          <t>Цихлазома никарагуанская 3-4 см (П3111)</t>
        </is>
      </c>
      <c r="C61" s="10" t="n">
        <v>73</v>
      </c>
      <c r="D61" s="9" t="n"/>
      <c r="E61" s="11">
        <f>ROUND(C61*D61,0)</f>
        <v/>
      </c>
    </row>
    <row r="62">
      <c r="A62" s="12" t="inlineStr">
        <is>
          <t>Американские Цихлиды</t>
        </is>
      </c>
      <c r="B62" s="13" t="inlineStr">
        <is>
          <t>Цихлазома никарагуанская 4-5 см (П1714)</t>
        </is>
      </c>
      <c r="C62" s="14" t="n">
        <v>105</v>
      </c>
      <c r="D62" s="13" t="n"/>
      <c r="E62" s="15">
        <f>ROUND(C62*D62,0)</f>
        <v/>
      </c>
    </row>
    <row r="63">
      <c r="A63" s="8" t="inlineStr">
        <is>
          <t>Американские Цихлиды</t>
        </is>
      </c>
      <c r="B63" s="9" t="inlineStr">
        <is>
          <t>Цихлазома никарагуанская 6-7 см (П1845)</t>
        </is>
      </c>
      <c r="C63" s="10" t="n">
        <v>337</v>
      </c>
      <c r="D63" s="9" t="n"/>
      <c r="E63" s="11">
        <f>ROUND(C63*D63,0)</f>
        <v/>
      </c>
    </row>
    <row r="64">
      <c r="A64" s="12" t="inlineStr">
        <is>
          <t>Американские Цихлиды</t>
        </is>
      </c>
      <c r="B64" s="13" t="inlineStr">
        <is>
          <t>Цихлазома никарагуанская 8-9 см (П6001)</t>
        </is>
      </c>
      <c r="C64" s="14" t="n">
        <v>721</v>
      </c>
      <c r="D64" s="13" t="n"/>
      <c r="E64" s="15">
        <f>ROUND(C64*D64,0)</f>
        <v/>
      </c>
    </row>
    <row r="65">
      <c r="A65" s="8" t="inlineStr">
        <is>
          <t>Американские Цихлиды</t>
        </is>
      </c>
      <c r="B65" s="9" t="inlineStr">
        <is>
          <t>Цихлазома Сэджика 3-4 см (РБ977)</t>
        </is>
      </c>
      <c r="C65" s="10" t="n">
        <v>73</v>
      </c>
      <c r="D65" s="9" t="n"/>
      <c r="E65" s="11">
        <f>ROUND(C65*D65,0)</f>
        <v/>
      </c>
    </row>
    <row r="66">
      <c r="A66" s="12" t="inlineStr">
        <is>
          <t>Американские Цихлиды</t>
        </is>
      </c>
      <c r="B66" s="13" t="inlineStr">
        <is>
          <t>Цихлазома Сэджика 7-8 см (П7362)</t>
        </is>
      </c>
      <c r="C66" s="14" t="n">
        <v>481</v>
      </c>
      <c r="D66" s="13" t="n"/>
      <c r="E66" s="15">
        <f>ROUND(C66*D66,0)</f>
        <v/>
      </c>
    </row>
    <row r="67">
      <c r="A67" s="8" t="inlineStr">
        <is>
          <t>Американские Цихлиды</t>
        </is>
      </c>
      <c r="B67" s="9" t="inlineStr">
        <is>
          <t>Цихлазома Феста 3-4 см (П0841)</t>
        </is>
      </c>
      <c r="C67" s="10" t="n">
        <v>561</v>
      </c>
      <c r="D67" s="9" t="n"/>
      <c r="E67" s="11">
        <f>ROUND(C67*D67,0)</f>
        <v/>
      </c>
    </row>
    <row r="68">
      <c r="A68" s="12" t="inlineStr">
        <is>
          <t>Американские Цихлиды</t>
        </is>
      </c>
      <c r="B68" s="13" t="inlineStr">
        <is>
          <t>Цихлазома Элиота 3-4 см (П6857)</t>
        </is>
      </c>
      <c r="C68" s="14" t="n">
        <v>73</v>
      </c>
      <c r="D68" s="13" t="n"/>
      <c r="E68" s="15">
        <f>ROUND(C68*D68,0)</f>
        <v/>
      </c>
    </row>
    <row r="69" ht="22.5" customHeight="1">
      <c r="A69" s="7" t="inlineStr">
        <is>
          <t>Экзотика</t>
        </is>
      </c>
    </row>
    <row r="70">
      <c r="A70" s="8" t="inlineStr">
        <is>
          <t>Экзотика</t>
        </is>
      </c>
      <c r="B70" s="9" t="inlineStr">
        <is>
          <t>Аплохейлус золотой 4-5 см (П8953)</t>
        </is>
      </c>
      <c r="C70" s="10" t="n">
        <v>217</v>
      </c>
      <c r="D70" s="9" t="n"/>
      <c r="E70" s="11">
        <f>ROUND(C70*D70,0)</f>
        <v/>
      </c>
    </row>
    <row r="71">
      <c r="A71" s="12" t="inlineStr">
        <is>
          <t>Экзотика</t>
        </is>
      </c>
      <c r="B71" s="13" t="inlineStr">
        <is>
          <t>Аргус зелёный 3-4 см (П2860)</t>
        </is>
      </c>
      <c r="C71" s="14" t="n">
        <v>441</v>
      </c>
      <c r="D71" s="13" t="n"/>
      <c r="E71" s="15">
        <f>ROUND(C71*D71,0)</f>
        <v/>
      </c>
    </row>
    <row r="72">
      <c r="A72" s="8" t="inlineStr">
        <is>
          <t>Экзотика</t>
        </is>
      </c>
      <c r="B72" s="9" t="inlineStr">
        <is>
          <t>Аргус красный 4-5 см (П0878)</t>
        </is>
      </c>
      <c r="C72" s="10" t="n">
        <v>601</v>
      </c>
      <c r="D72" s="9" t="n"/>
      <c r="E72" s="11">
        <f>ROUND(C72*D72,0)</f>
        <v/>
      </c>
    </row>
    <row r="73">
      <c r="A73" s="12" t="inlineStr">
        <is>
          <t>Экзотика</t>
        </is>
      </c>
      <c r="B73" s="13" t="inlineStr">
        <is>
          <t>Аргус серебряный [Селенотока] 4-5 см (F5142)</t>
        </is>
      </c>
      <c r="C73" s="14" t="n">
        <v>681</v>
      </c>
      <c r="D73" s="13" t="n"/>
      <c r="E73" s="15">
        <f>ROUND(C73*D73,0)</f>
        <v/>
      </c>
    </row>
    <row r="74">
      <c r="A74" s="8" t="inlineStr">
        <is>
          <t>Экзотика</t>
        </is>
      </c>
      <c r="B74" s="9" t="inlineStr">
        <is>
          <t>Аргус серебряный [Селенотока] 5-6 см (П0985)</t>
        </is>
      </c>
      <c r="C74" s="10" t="n">
        <v>801</v>
      </c>
      <c r="D74" s="9" t="n"/>
      <c r="E74" s="11">
        <f>ROUND(C74*D74,0)</f>
        <v/>
      </c>
    </row>
    <row r="75">
      <c r="A75" s="12" t="inlineStr">
        <is>
          <t>Экзотика</t>
        </is>
      </c>
      <c r="B75" s="13" t="inlineStr">
        <is>
          <t>Арована серебряная 7-8 см (F4106)</t>
        </is>
      </c>
      <c r="C75" s="14" t="n">
        <v>2785</v>
      </c>
      <c r="D75" s="13" t="n"/>
      <c r="E75" s="15">
        <f>ROUND(C75*D75,0)</f>
        <v/>
      </c>
    </row>
    <row r="76">
      <c r="A76" s="8" t="inlineStr">
        <is>
          <t>Экзотика</t>
        </is>
      </c>
      <c r="B76" s="9" t="inlineStr">
        <is>
          <t>Арована серебряная альбинос 7-8 см (П8969)</t>
        </is>
      </c>
      <c r="C76" s="10" t="n">
        <v>6321</v>
      </c>
      <c r="D76" s="9" t="n"/>
      <c r="E76" s="11">
        <f>ROUND(C76*D76,0)</f>
        <v/>
      </c>
    </row>
    <row r="77">
      <c r="A77" s="12" t="inlineStr">
        <is>
          <t>Экзотика</t>
        </is>
      </c>
      <c r="B77" s="13" t="inlineStr">
        <is>
          <t>Дермогенис карликовый 2,5-3 см (П6166)</t>
        </is>
      </c>
      <c r="C77" s="14" t="n">
        <v>153</v>
      </c>
      <c r="D77" s="13" t="n"/>
      <c r="E77" s="15">
        <f>ROUND(C77*D77,0)</f>
        <v/>
      </c>
    </row>
    <row r="78">
      <c r="A78" s="8" t="inlineStr">
        <is>
          <t>Экзотика</t>
        </is>
      </c>
      <c r="B78" s="9" t="inlineStr">
        <is>
          <t>Дистиходус Шестиполосый 5-6 см (П8239)</t>
        </is>
      </c>
      <c r="C78" s="10" t="n">
        <v>3406</v>
      </c>
      <c r="D78" s="9" t="n"/>
      <c r="E78" s="11">
        <f>ROUND(C78*D78,0)</f>
        <v/>
      </c>
    </row>
    <row r="79">
      <c r="A79" s="12" t="inlineStr">
        <is>
          <t>Экзотика</t>
        </is>
      </c>
      <c r="B79" s="13" t="inlineStr">
        <is>
          <t>Змееголов Пардалис 15-17 см (П8665)</t>
        </is>
      </c>
      <c r="C79" s="14" t="n">
        <v>6321</v>
      </c>
      <c r="D79" s="13" t="n"/>
      <c r="E79" s="15">
        <f>ROUND(C79*D79,0)</f>
        <v/>
      </c>
    </row>
    <row r="80">
      <c r="A80" s="8" t="inlineStr">
        <is>
          <t>Экзотика</t>
        </is>
      </c>
      <c r="B80" s="9" t="inlineStr">
        <is>
          <t>Змееголов сп.Кобальтовый 18-20 см (П8666)</t>
        </is>
      </c>
      <c r="C80" s="10" t="n">
        <v>4881</v>
      </c>
      <c r="D80" s="9" t="n"/>
      <c r="E80" s="11">
        <f>ROUND(C80*D80,0)</f>
        <v/>
      </c>
    </row>
    <row r="81">
      <c r="A81" s="12" t="inlineStr">
        <is>
          <t>Экзотика</t>
        </is>
      </c>
      <c r="B81" s="13" t="inlineStr">
        <is>
          <t>Индостомус парадоксальный 2,5-3 см (П8944)</t>
        </is>
      </c>
      <c r="C81" s="14" t="n">
        <v>265</v>
      </c>
      <c r="D81" s="13" t="n"/>
      <c r="E81" s="15">
        <f>ROUND(C81*D81,0)</f>
        <v/>
      </c>
    </row>
    <row r="82">
      <c r="A82" s="8" t="inlineStr">
        <is>
          <t>Экзотика</t>
        </is>
      </c>
      <c r="B82" s="9" t="inlineStr">
        <is>
          <t>Каламоихт калабарский 20-25 см (РГ600)</t>
        </is>
      </c>
      <c r="C82" s="10" t="n">
        <v>2705</v>
      </c>
      <c r="D82" s="9" t="n"/>
      <c r="E82" s="11">
        <f>ROUND(C82*D82,0)</f>
        <v/>
      </c>
    </row>
    <row r="83">
      <c r="A83" s="12" t="inlineStr">
        <is>
          <t>Экзотика</t>
        </is>
      </c>
      <c r="B83" s="13" t="inlineStr">
        <is>
          <t>Клинобрюшка серебряная 2-2,5 см (П8562)</t>
        </is>
      </c>
      <c r="C83" s="14" t="n">
        <v>346</v>
      </c>
      <c r="D83" s="13" t="n"/>
      <c r="E83" s="15">
        <f>ROUND(C83*D83,0)</f>
        <v/>
      </c>
    </row>
    <row r="84">
      <c r="A84" s="8" t="inlineStr">
        <is>
          <t>Экзотика</t>
        </is>
      </c>
      <c r="B84" s="9" t="inlineStr">
        <is>
          <t>Лягушка карликовая Тигровая 2-2,5 см (П8118)</t>
        </is>
      </c>
      <c r="C84" s="10" t="n">
        <v>65</v>
      </c>
      <c r="D84" s="9" t="n"/>
      <c r="E84" s="11">
        <f>ROUND(C84*D84,0)</f>
        <v/>
      </c>
    </row>
    <row r="85">
      <c r="A85" s="12" t="inlineStr">
        <is>
          <t>Экзотика</t>
        </is>
      </c>
      <c r="B85" s="13" t="inlineStr">
        <is>
          <t>Лягушка шпорцевая 2,5-3 см (П3193)</t>
        </is>
      </c>
      <c r="C85" s="14" t="n">
        <v>209</v>
      </c>
      <c r="D85" s="13" t="n"/>
      <c r="E85" s="15">
        <f>ROUND(C85*D85,0)</f>
        <v/>
      </c>
    </row>
    <row r="86">
      <c r="A86" s="8" t="inlineStr">
        <is>
          <t>Экзотика</t>
        </is>
      </c>
      <c r="B86" s="9" t="inlineStr">
        <is>
          <t>Мастацембелус арматус 10-12 см (П1615)</t>
        </is>
      </c>
      <c r="C86" s="10" t="n">
        <v>633</v>
      </c>
      <c r="D86" s="9" t="n"/>
      <c r="E86" s="11">
        <f>ROUND(C86*D86,0)</f>
        <v/>
      </c>
    </row>
    <row r="87">
      <c r="A87" s="12" t="inlineStr">
        <is>
          <t>Экзотика</t>
        </is>
      </c>
      <c r="B87" s="13" t="inlineStr">
        <is>
          <t>Нож индийский 9-10 см (П1646)</t>
        </is>
      </c>
      <c r="C87" s="14" t="n">
        <v>585</v>
      </c>
      <c r="D87" s="13" t="n"/>
      <c r="E87" s="15">
        <f>ROUND(C87*D87,0)</f>
        <v/>
      </c>
    </row>
    <row r="88">
      <c r="A88" s="8" t="inlineStr">
        <is>
          <t>Экзотика</t>
        </is>
      </c>
      <c r="B88" s="9" t="inlineStr">
        <is>
          <t>Нож чёрный 5-6 см (П0801)</t>
        </is>
      </c>
      <c r="C88" s="10" t="n">
        <v>625</v>
      </c>
      <c r="D88" s="9" t="n"/>
      <c r="E88" s="11">
        <f>ROUND(C88*D88,0)</f>
        <v/>
      </c>
    </row>
    <row r="89">
      <c r="A89" s="12" t="inlineStr">
        <is>
          <t>Экзотика</t>
        </is>
      </c>
      <c r="B89" s="13" t="inlineStr">
        <is>
          <t>Нотобранхиус Гюнтера [пара] 2-2,5 см (П8569)</t>
        </is>
      </c>
      <c r="C89" s="14" t="n">
        <v>161</v>
      </c>
      <c r="D89" s="13" t="n"/>
      <c r="E89" s="15">
        <f>ROUND(C89*D89,0)</f>
        <v/>
      </c>
    </row>
    <row r="90">
      <c r="A90" s="8" t="inlineStr">
        <is>
          <t>Экзотика</t>
        </is>
      </c>
      <c r="B90" s="9" t="inlineStr">
        <is>
          <t>Тетраодон восьмёрочный 2,5-3 см (П0030)</t>
        </is>
      </c>
      <c r="C90" s="10" t="n">
        <v>297</v>
      </c>
      <c r="D90" s="9" t="n"/>
      <c r="E90" s="11">
        <f>ROUND(C90*D90,0)</f>
        <v/>
      </c>
    </row>
    <row r="91">
      <c r="A91" s="12" t="inlineStr">
        <is>
          <t>Экзотика</t>
        </is>
      </c>
      <c r="B91" s="13" t="inlineStr">
        <is>
          <t>Тетраодон жёлтый [карликовый] 1,8-2 см (F4428)</t>
        </is>
      </c>
      <c r="C91" s="14" t="n">
        <v>184</v>
      </c>
      <c r="D91" s="13" t="n"/>
      <c r="E91" s="15">
        <f>ROUND(C91*D91,0)</f>
        <v/>
      </c>
    </row>
    <row r="92">
      <c r="A92" s="8" t="inlineStr">
        <is>
          <t>Экзотика</t>
        </is>
      </c>
      <c r="B92" s="9" t="inlineStr">
        <is>
          <t>Тетраодон Фахака 3-4 см (П8069)</t>
        </is>
      </c>
      <c r="C92" s="10" t="n">
        <v>1041</v>
      </c>
      <c r="D92" s="9" t="n"/>
      <c r="E92" s="11">
        <f>ROUND(C92*D92,0)</f>
        <v/>
      </c>
    </row>
    <row r="93">
      <c r="A93" s="12" t="inlineStr">
        <is>
          <t>Экзотика</t>
        </is>
      </c>
      <c r="B93" s="13" t="inlineStr">
        <is>
          <t>Щучка-Саргана 15-20 см (П8941)</t>
        </is>
      </c>
      <c r="C93" s="14" t="n">
        <v>633</v>
      </c>
      <c r="D93" s="13" t="n"/>
      <c r="E93" s="15">
        <f>ROUND(C93*D93,0)</f>
        <v/>
      </c>
    </row>
    <row r="94" ht="22.5" customHeight="1">
      <c r="A94" s="7" t="inlineStr">
        <is>
          <t>Харациновые</t>
        </is>
      </c>
    </row>
    <row r="95">
      <c r="A95" s="8" t="inlineStr">
        <is>
          <t>Харациновые</t>
        </is>
      </c>
      <c r="B95" s="9" t="inlineStr">
        <is>
          <t>Боелка Фредкоха 2,5-3 см (П8825)</t>
        </is>
      </c>
      <c r="C95" s="10" t="n">
        <v>121</v>
      </c>
      <c r="D95" s="9" t="n"/>
      <c r="E95" s="11">
        <f>ROUND(C95*D95,0)</f>
        <v/>
      </c>
    </row>
    <row r="96">
      <c r="A96" s="12" t="inlineStr">
        <is>
          <t>Харациновые</t>
        </is>
      </c>
      <c r="B96" s="13" t="inlineStr">
        <is>
          <t>Кардинал 2,5-3 см (f4096)</t>
        </is>
      </c>
      <c r="C96" s="14" t="n">
        <v>57</v>
      </c>
      <c r="D96" s="13" t="n"/>
      <c r="E96" s="15">
        <f>ROUND(C96*D96,0)</f>
        <v/>
      </c>
    </row>
    <row r="97">
      <c r="A97" s="8" t="inlineStr">
        <is>
          <t>Харациновые</t>
        </is>
      </c>
      <c r="B97" s="9" t="inlineStr">
        <is>
          <t>Кардинал золотой 2,5-3 см (П8966)</t>
        </is>
      </c>
      <c r="C97" s="10" t="n">
        <v>57</v>
      </c>
      <c r="D97" s="9" t="n"/>
      <c r="E97" s="11">
        <f>ROUND(C97*D97,0)</f>
        <v/>
      </c>
    </row>
    <row r="98">
      <c r="A98" s="12" t="inlineStr">
        <is>
          <t>Харациновые</t>
        </is>
      </c>
      <c r="B98" s="13" t="inlineStr">
        <is>
          <t>Лепоринус Ньяссена 4-5 см (П8256)</t>
        </is>
      </c>
      <c r="C98" s="14" t="n">
        <v>1002</v>
      </c>
      <c r="D98" s="13" t="n"/>
      <c r="E98" s="15">
        <f>ROUND(C98*D98,0)</f>
        <v/>
      </c>
    </row>
    <row r="99">
      <c r="A99" s="8" t="inlineStr">
        <is>
          <t>Харациновые</t>
        </is>
      </c>
      <c r="B99" s="9" t="inlineStr">
        <is>
          <t>Лепоринус Штейермарк 4-5 см (П8257)</t>
        </is>
      </c>
      <c r="C99" s="10" t="n">
        <v>716</v>
      </c>
      <c r="D99" s="9" t="n"/>
      <c r="E99" s="11">
        <f>ROUND(C99*D99,0)</f>
        <v/>
      </c>
    </row>
    <row r="100">
      <c r="A100" s="12" t="inlineStr">
        <is>
          <t>Харациновые</t>
        </is>
      </c>
      <c r="B100" s="13" t="inlineStr">
        <is>
          <t>Метиннис "Полосатый Тигровый" 5-6 см (П8937)</t>
        </is>
      </c>
      <c r="C100" s="14" t="n">
        <v>1425</v>
      </c>
      <c r="D100" s="13" t="n"/>
      <c r="E100" s="15">
        <f>ROUND(C100*D100,0)</f>
        <v/>
      </c>
    </row>
    <row r="101">
      <c r="A101" s="8" t="inlineStr">
        <is>
          <t>Харациновые</t>
        </is>
      </c>
      <c r="B101" s="9" t="inlineStr">
        <is>
          <t>Метиннис "Полосатый Тигровый" 6-7 см (П8936)</t>
        </is>
      </c>
      <c r="C101" s="10" t="n">
        <v>1665</v>
      </c>
      <c r="D101" s="9" t="n"/>
      <c r="E101" s="11">
        <f>ROUND(C101*D101,0)</f>
        <v/>
      </c>
    </row>
    <row r="102">
      <c r="A102" s="12" t="inlineStr">
        <is>
          <t>Харациновые</t>
        </is>
      </c>
      <c r="B102" s="13" t="inlineStr">
        <is>
          <t>Милеус Тернетци 7-8 см (П8803)</t>
        </is>
      </c>
      <c r="C102" s="14" t="n">
        <v>1348</v>
      </c>
      <c r="D102" s="13" t="n"/>
      <c r="E102" s="15">
        <f>ROUND(C102*D102,0)</f>
        <v/>
      </c>
    </row>
    <row r="103">
      <c r="A103" s="8" t="inlineStr">
        <is>
          <t>Харациновые</t>
        </is>
      </c>
      <c r="B103" s="9" t="inlineStr">
        <is>
          <t>Милеус Шомбургка 4-5 см (П6964)</t>
        </is>
      </c>
      <c r="C103" s="10" t="n">
        <v>796</v>
      </c>
      <c r="D103" s="9" t="n"/>
      <c r="E103" s="11">
        <f>ROUND(C103*D103,0)</f>
        <v/>
      </c>
    </row>
    <row r="104">
      <c r="A104" s="12" t="inlineStr">
        <is>
          <t>Харациновые</t>
        </is>
      </c>
      <c r="B104" s="13" t="inlineStr">
        <is>
          <t>Милеус Шомбургка сп.Черничный 4-5 см (П8935)</t>
        </is>
      </c>
      <c r="C104" s="14" t="n">
        <v>1673</v>
      </c>
      <c r="D104" s="13" t="n"/>
      <c r="E104" s="15">
        <f>ROUND(C104*D104,0)</f>
        <v/>
      </c>
    </row>
    <row r="105">
      <c r="A105" s="8" t="inlineStr">
        <is>
          <t>Харациновые</t>
        </is>
      </c>
      <c r="B105" s="9" t="inlineStr">
        <is>
          <t>Минор вуалевый 2,5-3 см (П6719)</t>
        </is>
      </c>
      <c r="C105" s="10" t="n">
        <v>73</v>
      </c>
      <c r="D105" s="9" t="n"/>
      <c r="E105" s="11">
        <f>ROUND(C105*D105,0)</f>
        <v/>
      </c>
    </row>
    <row r="106">
      <c r="A106" s="12" t="inlineStr">
        <is>
          <t>Харациновые</t>
        </is>
      </c>
      <c r="B106" s="13" t="inlineStr">
        <is>
          <t>Наностомус Бекфорда Красный 2,5-3 см (П8147)</t>
        </is>
      </c>
      <c r="C106" s="14" t="n">
        <v>154</v>
      </c>
      <c r="D106" s="13" t="n"/>
      <c r="E106" s="15">
        <f>ROUND(C106*D106,0)</f>
        <v/>
      </c>
    </row>
    <row r="107">
      <c r="A107" s="8" t="inlineStr">
        <is>
          <t>Харациновые</t>
        </is>
      </c>
      <c r="B107" s="9" t="inlineStr">
        <is>
          <t>Нотропсис Радужный 3-4 см (П8243)</t>
        </is>
      </c>
      <c r="C107" s="10" t="n">
        <v>546</v>
      </c>
      <c r="D107" s="9" t="n"/>
      <c r="E107" s="11">
        <f>ROUND(C107*D107,0)</f>
        <v/>
      </c>
    </row>
    <row r="108">
      <c r="A108" s="12" t="inlineStr">
        <is>
          <t>Харациновые</t>
        </is>
      </c>
      <c r="B108" s="13" t="inlineStr">
        <is>
          <t>Орнатус 3-4 см (ра463)</t>
        </is>
      </c>
      <c r="C108" s="14" t="n">
        <v>65</v>
      </c>
      <c r="D108" s="13" t="n"/>
      <c r="E108" s="15">
        <f>ROUND(C108*D108,0)</f>
        <v/>
      </c>
    </row>
    <row r="109">
      <c r="A109" s="8" t="inlineStr">
        <is>
          <t>Харациновые</t>
        </is>
      </c>
      <c r="B109" s="9" t="inlineStr">
        <is>
          <t>Орнатус белоплавничный 2,5-3 см (П6670)</t>
        </is>
      </c>
      <c r="C109" s="10" t="n">
        <v>65</v>
      </c>
      <c r="D109" s="9" t="n"/>
      <c r="E109" s="11">
        <f>ROUND(C109*D109,0)</f>
        <v/>
      </c>
    </row>
    <row r="110">
      <c r="A110" s="12" t="inlineStr">
        <is>
          <t>Харациновые</t>
        </is>
      </c>
      <c r="B110" s="13" t="inlineStr">
        <is>
          <t>Паку альбинос 9-10 см (П8192)</t>
        </is>
      </c>
      <c r="C110" s="14" t="n">
        <v>721</v>
      </c>
      <c r="D110" s="13" t="n"/>
      <c r="E110" s="15">
        <f>ROUND(C110*D110,0)</f>
        <v/>
      </c>
    </row>
    <row r="111">
      <c r="A111" s="8" t="inlineStr">
        <is>
          <t>Харациновые</t>
        </is>
      </c>
      <c r="B111" s="9" t="inlineStr">
        <is>
          <t>Пристелла 2-2,5 см (F4409)</t>
        </is>
      </c>
      <c r="C111" s="10" t="n">
        <v>20</v>
      </c>
      <c r="D111" s="9" t="n"/>
      <c r="E111" s="11">
        <f>ROUND(C111*D111,0)</f>
        <v/>
      </c>
    </row>
    <row r="112">
      <c r="A112" s="12" t="inlineStr">
        <is>
          <t>Харациновые</t>
        </is>
      </c>
      <c r="B112" s="13" t="inlineStr">
        <is>
          <t>Пристелла жёлтая 2-2,5 см (П6752)</t>
        </is>
      </c>
      <c r="C112" s="14" t="n">
        <v>20</v>
      </c>
      <c r="D112" s="13" t="n"/>
      <c r="E112" s="15">
        <f>ROUND(C112*D112,0)</f>
        <v/>
      </c>
    </row>
    <row r="113">
      <c r="A113" s="8" t="inlineStr">
        <is>
          <t>Харациновые</t>
        </is>
      </c>
      <c r="B113" s="9" t="inlineStr">
        <is>
          <t>Расбора земляничная 1,5-1,8 см (П2184)</t>
        </is>
      </c>
      <c r="C113" s="10" t="n">
        <v>121</v>
      </c>
      <c r="D113" s="9" t="n"/>
      <c r="E113" s="11">
        <f>ROUND(C113*D113,0)</f>
        <v/>
      </c>
    </row>
    <row r="114">
      <c r="A114" s="12" t="inlineStr">
        <is>
          <t>Харациновые</t>
        </is>
      </c>
      <c r="B114" s="13" t="inlineStr">
        <is>
          <t>Расбора клинопятнистая 1,8-2 см (р6231)</t>
        </is>
      </c>
      <c r="C114" s="14" t="n">
        <v>57</v>
      </c>
      <c r="D114" s="13" t="n"/>
      <c r="E114" s="15">
        <f>ROUND(C114*D114,0)</f>
        <v/>
      </c>
    </row>
    <row r="115">
      <c r="A115" s="8" t="inlineStr">
        <is>
          <t>Харациновые</t>
        </is>
      </c>
      <c r="B115" s="9" t="inlineStr">
        <is>
          <t>Расбора светлячок 1,5-1,8 см (П8958)</t>
        </is>
      </c>
      <c r="C115" s="10" t="n">
        <v>121</v>
      </c>
      <c r="D115" s="9" t="n"/>
      <c r="E115" s="11">
        <f>ROUND(C115*D115,0)</f>
        <v/>
      </c>
    </row>
    <row r="116">
      <c r="A116" s="12" t="inlineStr">
        <is>
          <t>Харациновые</t>
        </is>
      </c>
      <c r="B116" s="13" t="inlineStr">
        <is>
          <t>Расбора эспей 1,8-2 см (П0217)</t>
        </is>
      </c>
      <c r="C116" s="14" t="n">
        <v>73</v>
      </c>
      <c r="D116" s="13" t="n"/>
      <c r="E116" s="15">
        <f>ROUND(C116*D116,0)</f>
        <v/>
      </c>
    </row>
    <row r="117">
      <c r="A117" s="8" t="inlineStr">
        <is>
          <t>Харациновые</t>
        </is>
      </c>
      <c r="B117" s="9" t="inlineStr">
        <is>
          <t>Тернеция чёрная 2-2,5 см (F4142)</t>
        </is>
      </c>
      <c r="C117" s="10" t="n">
        <v>17</v>
      </c>
      <c r="D117" s="9" t="n"/>
      <c r="E117" s="11">
        <f>ROUND(C117*D117,0)</f>
        <v/>
      </c>
    </row>
    <row r="118">
      <c r="A118" s="12" t="inlineStr">
        <is>
          <t>Харациновые</t>
        </is>
      </c>
      <c r="B118" s="13" t="inlineStr">
        <is>
          <t>Тетра бриллиантовая 2,5-3 см (П5976)</t>
        </is>
      </c>
      <c r="C118" s="14" t="n">
        <v>89</v>
      </c>
      <c r="D118" s="13" t="n"/>
      <c r="E118" s="15">
        <f>ROUND(C118*D118,0)</f>
        <v/>
      </c>
    </row>
    <row r="119">
      <c r="A119" s="8" t="inlineStr">
        <is>
          <t>Харациновые</t>
        </is>
      </c>
      <c r="B119" s="9" t="inlineStr">
        <is>
          <t>Тетра колумбийская 4-5 см (П6947)</t>
        </is>
      </c>
      <c r="C119" s="10" t="n">
        <v>57</v>
      </c>
      <c r="D119" s="9" t="n"/>
      <c r="E119" s="11">
        <f>ROUND(C119*D119,0)</f>
        <v/>
      </c>
    </row>
    <row r="120">
      <c r="A120" s="12" t="inlineStr">
        <is>
          <t>Харациновые</t>
        </is>
      </c>
      <c r="B120" s="13" t="inlineStr">
        <is>
          <t>Тетра Конго 2,5-3 см (П7191)</t>
        </is>
      </c>
      <c r="C120" s="14" t="n">
        <v>247</v>
      </c>
      <c r="D120" s="13" t="n"/>
      <c r="E120" s="15">
        <f>ROUND(C120*D120,0)</f>
        <v/>
      </c>
    </row>
    <row r="121">
      <c r="A121" s="8" t="inlineStr">
        <is>
          <t>Харациновые</t>
        </is>
      </c>
      <c r="B121" s="9" t="inlineStr">
        <is>
          <t>Тетра королевская 2,5-3 см (П5460)</t>
        </is>
      </c>
      <c r="C121" s="10" t="n">
        <v>89</v>
      </c>
      <c r="D121" s="9" t="n"/>
      <c r="E121" s="11">
        <f>ROUND(C121*D121,0)</f>
        <v/>
      </c>
    </row>
    <row r="122">
      <c r="A122" s="12" t="inlineStr">
        <is>
          <t>Харациновые</t>
        </is>
      </c>
      <c r="B122" s="13" t="inlineStr">
        <is>
          <t>Тетра Коста 5-6 см (П7929)</t>
        </is>
      </c>
      <c r="C122" s="14" t="n">
        <v>60</v>
      </c>
      <c r="D122" s="13" t="n"/>
      <c r="E122" s="15">
        <f>ROUND(C122*D122,0)</f>
        <v/>
      </c>
    </row>
    <row r="123">
      <c r="A123" s="8" t="inlineStr">
        <is>
          <t>Харациновые</t>
        </is>
      </c>
      <c r="B123" s="9" t="inlineStr">
        <is>
          <t>Тетра красноносая 2,5-3 см (f4284)</t>
        </is>
      </c>
      <c r="C123" s="10" t="n">
        <v>121</v>
      </c>
      <c r="D123" s="9" t="n"/>
      <c r="E123" s="11">
        <f>ROUND(C123*D123,0)</f>
        <v/>
      </c>
    </row>
    <row r="124">
      <c r="A124" s="12" t="inlineStr">
        <is>
          <t>Харациновые</t>
        </is>
      </c>
      <c r="B124" s="13" t="inlineStr">
        <is>
          <t>Тетра лимонная 2-2,5 см (F4416)</t>
        </is>
      </c>
      <c r="C124" s="14" t="n">
        <v>105</v>
      </c>
      <c r="D124" s="13" t="n"/>
      <c r="E124" s="15">
        <f>ROUND(C124*D124,0)</f>
        <v/>
      </c>
    </row>
    <row r="125">
      <c r="A125" s="8" t="inlineStr">
        <is>
          <t>Харациновые</t>
        </is>
      </c>
      <c r="B125" s="9" t="inlineStr">
        <is>
          <t>Тетра медная 3-4 см (f4131)</t>
        </is>
      </c>
      <c r="C125" s="10" t="n">
        <v>73</v>
      </c>
      <c r="D125" s="9" t="n"/>
      <c r="E125" s="11">
        <f>ROUND(C125*D125,0)</f>
        <v/>
      </c>
    </row>
    <row r="126">
      <c r="A126" s="12" t="inlineStr">
        <is>
          <t>Харациновые</t>
        </is>
      </c>
      <c r="B126" s="13" t="inlineStr">
        <is>
          <t>Тетра стеклянная 2,5-3 см (П7169)</t>
        </is>
      </c>
      <c r="C126" s="14" t="n">
        <v>65</v>
      </c>
      <c r="D126" s="13" t="n"/>
      <c r="E126" s="15">
        <f>ROUND(C126*D126,0)</f>
        <v/>
      </c>
    </row>
    <row r="127">
      <c r="A127" s="8" t="inlineStr">
        <is>
          <t>Харациновые</t>
        </is>
      </c>
      <c r="B127" s="9" t="inlineStr">
        <is>
          <t>Тетра стеклянная 3-4 см (П7006)</t>
        </is>
      </c>
      <c r="C127" s="10" t="n">
        <v>73</v>
      </c>
      <c r="D127" s="9" t="n"/>
      <c r="E127" s="11">
        <f>ROUND(C127*D127,0)</f>
        <v/>
      </c>
    </row>
    <row r="128">
      <c r="A128" s="12" t="inlineStr">
        <is>
          <t>Харациновые</t>
        </is>
      </c>
      <c r="B128" s="13" t="inlineStr">
        <is>
          <t>Тетра-фонарик 2-2,5 см (П5404)</t>
        </is>
      </c>
      <c r="C128" s="14" t="n">
        <v>89</v>
      </c>
      <c r="D128" s="13" t="n"/>
      <c r="E128" s="15">
        <f>ROUND(C128*D128,0)</f>
        <v/>
      </c>
    </row>
    <row r="129">
      <c r="A129" s="8" t="inlineStr">
        <is>
          <t>Харациновые</t>
        </is>
      </c>
      <c r="B129" s="9" t="inlineStr">
        <is>
          <t>Тетрагоноптерус 3-4 см (РБ567)</t>
        </is>
      </c>
      <c r="C129" s="10" t="n">
        <v>33</v>
      </c>
      <c r="D129" s="9" t="n"/>
      <c r="E129" s="11">
        <f>ROUND(C129*D129,0)</f>
        <v/>
      </c>
    </row>
    <row r="130">
      <c r="A130" s="12" t="inlineStr">
        <is>
          <t>Харациновые</t>
        </is>
      </c>
      <c r="B130" s="13" t="inlineStr">
        <is>
          <t>Тетрагоноптерус 5-6 см (П7339)</t>
        </is>
      </c>
      <c r="C130" s="14" t="n">
        <v>49</v>
      </c>
      <c r="D130" s="13" t="n"/>
      <c r="E130" s="15">
        <f>ROUND(C130*D130,0)</f>
        <v/>
      </c>
    </row>
    <row r="131">
      <c r="A131" s="8" t="inlineStr">
        <is>
          <t>Харациновые</t>
        </is>
      </c>
      <c r="B131" s="9" t="inlineStr">
        <is>
          <t>Тетрагоноптерус золотой 4-5 см (п6468)</t>
        </is>
      </c>
      <c r="C131" s="10" t="n">
        <v>41</v>
      </c>
      <c r="D131" s="9" t="n"/>
      <c r="E131" s="11">
        <f>ROUND(C131*D131,0)</f>
        <v/>
      </c>
    </row>
    <row r="132">
      <c r="A132" s="12" t="inlineStr">
        <is>
          <t>Харациновые</t>
        </is>
      </c>
      <c r="B132" s="13" t="inlineStr">
        <is>
          <t>Фантом золотой 2,5-3 см (П8162)</t>
        </is>
      </c>
      <c r="C132" s="14" t="n">
        <v>105</v>
      </c>
      <c r="D132" s="13" t="n"/>
      <c r="E132" s="15">
        <f>ROUND(C132*D132,0)</f>
        <v/>
      </c>
    </row>
    <row r="133">
      <c r="A133" s="8" t="inlineStr">
        <is>
          <t>Харациновые</t>
        </is>
      </c>
      <c r="B133" s="9" t="inlineStr">
        <is>
          <t>Фантом черный 2,5-3 см (П6728)</t>
        </is>
      </c>
      <c r="C133" s="10" t="n">
        <v>63</v>
      </c>
      <c r="D133" s="9" t="n"/>
      <c r="E133" s="11">
        <f>ROUND(C133*D133,0)</f>
        <v/>
      </c>
    </row>
    <row r="134">
      <c r="A134" s="12" t="inlineStr">
        <is>
          <t>Харациновые</t>
        </is>
      </c>
      <c r="B134" s="13" t="inlineStr">
        <is>
          <t>Филомена дисковая 1,8-2 см (П6140)</t>
        </is>
      </c>
      <c r="C134" s="14" t="n">
        <v>73</v>
      </c>
      <c r="D134" s="13" t="n"/>
      <c r="E134" s="15">
        <f>ROUND(C134*D134,0)</f>
        <v/>
      </c>
    </row>
    <row r="135">
      <c r="A135" s="8" t="inlineStr">
        <is>
          <t>Харациновые</t>
        </is>
      </c>
      <c r="B135" s="9" t="inlineStr">
        <is>
          <t>Эритрозонус 2,5-3 см (П5199)</t>
        </is>
      </c>
      <c r="C135" s="10" t="n">
        <v>33</v>
      </c>
      <c r="D135" s="9" t="n"/>
      <c r="E135" s="11">
        <f>ROUND(C135*D135,0)</f>
        <v/>
      </c>
    </row>
    <row r="136" ht="22.5" customHeight="1">
      <c r="A136" s="7" t="inlineStr">
        <is>
          <t>Сомы</t>
        </is>
      </c>
    </row>
    <row r="137">
      <c r="A137" s="8" t="inlineStr">
        <is>
          <t>Сомы</t>
        </is>
      </c>
      <c r="B137" s="9" t="inlineStr">
        <is>
          <t>L201 гипанциструс "Инспектор" [Сом]  5-6 см (П8164)</t>
        </is>
      </c>
      <c r="C137" s="10" t="n">
        <v>5601</v>
      </c>
      <c r="D137" s="9" t="n"/>
      <c r="E137" s="11">
        <f>ROUND(C137*D137,0)</f>
        <v/>
      </c>
    </row>
    <row r="138">
      <c r="A138" s="12" t="inlineStr">
        <is>
          <t>Сомы</t>
        </is>
      </c>
      <c r="B138" s="13" t="inlineStr">
        <is>
          <t>Агамикс звёздчатый 3-4 см (П5945)</t>
        </is>
      </c>
      <c r="C138" s="14" t="n">
        <v>233</v>
      </c>
      <c r="D138" s="13" t="n"/>
      <c r="E138" s="15">
        <f>ROUND(C138*D138,0)</f>
        <v/>
      </c>
    </row>
    <row r="139">
      <c r="A139" s="8" t="inlineStr">
        <is>
          <t>Сомы</t>
        </is>
      </c>
      <c r="B139" s="9" t="inlineStr">
        <is>
          <t>Анциструс 2,5-3 см (рг329)</t>
        </is>
      </c>
      <c r="C139" s="10" t="n">
        <v>73</v>
      </c>
      <c r="D139" s="9" t="n"/>
      <c r="E139" s="11">
        <f>ROUND(C139*D139,0)</f>
        <v/>
      </c>
    </row>
    <row r="140">
      <c r="A140" s="12" t="inlineStr">
        <is>
          <t>Сомы</t>
        </is>
      </c>
      <c r="B140" s="13" t="inlineStr">
        <is>
          <t>Анциструс 3-4 см (П3114)</t>
        </is>
      </c>
      <c r="C140" s="14" t="n">
        <v>105</v>
      </c>
      <c r="D140" s="13" t="n"/>
      <c r="E140" s="15">
        <f>ROUND(C140*D140,0)</f>
        <v/>
      </c>
    </row>
    <row r="141">
      <c r="A141" s="8" t="inlineStr">
        <is>
          <t>Сомы</t>
        </is>
      </c>
      <c r="B141" s="9" t="inlineStr">
        <is>
          <t>Анциструс вуалевый 5-6 см (П7501)</t>
        </is>
      </c>
      <c r="C141" s="10" t="n">
        <v>433</v>
      </c>
      <c r="D141" s="9" t="n"/>
      <c r="E141" s="11">
        <f>ROUND(C141*D141,0)</f>
        <v/>
      </c>
    </row>
    <row r="142">
      <c r="A142" s="12" t="inlineStr">
        <is>
          <t>Сомы</t>
        </is>
      </c>
      <c r="B142" s="13" t="inlineStr">
        <is>
          <t>Анциструс лимонный 2,5-3 см (П8540)</t>
        </is>
      </c>
      <c r="C142" s="14" t="n">
        <v>105</v>
      </c>
      <c r="D142" s="13" t="n"/>
      <c r="E142" s="15">
        <f>ROUND(C142*D142,0)</f>
        <v/>
      </c>
    </row>
    <row r="143">
      <c r="A143" s="8" t="inlineStr">
        <is>
          <t>Сомы</t>
        </is>
      </c>
      <c r="B143" s="9" t="inlineStr">
        <is>
          <t>Анциструс лимонный 3-4 см (П5254)</t>
        </is>
      </c>
      <c r="C143" s="10" t="n">
        <v>153</v>
      </c>
      <c r="D143" s="9" t="n"/>
      <c r="E143" s="11">
        <f>ROUND(C143*D143,0)</f>
        <v/>
      </c>
    </row>
    <row r="144">
      <c r="A144" s="12" t="inlineStr">
        <is>
          <t>Сомы</t>
        </is>
      </c>
      <c r="B144" s="13" t="inlineStr">
        <is>
          <t>Анциструс черепаховый 2,5-3 см (П5990)</t>
        </is>
      </c>
      <c r="C144" s="14" t="n">
        <v>105</v>
      </c>
      <c r="D144" s="13" t="n"/>
      <c r="E144" s="15">
        <f>ROUND(C144*D144,0)</f>
        <v/>
      </c>
    </row>
    <row r="145">
      <c r="A145" s="8" t="inlineStr">
        <is>
          <t>Сомы</t>
        </is>
      </c>
      <c r="B145" s="9" t="inlineStr">
        <is>
          <t>Коридорас Венесуэла Оранж 2,5-3 см (П8736)</t>
        </is>
      </c>
      <c r="C145" s="10" t="n">
        <v>161</v>
      </c>
      <c r="D145" s="9" t="n"/>
      <c r="E145" s="11">
        <f>ROUND(C145*D145,0)</f>
        <v/>
      </c>
    </row>
    <row r="146">
      <c r="A146" s="12" t="inlineStr">
        <is>
          <t>Сомы</t>
        </is>
      </c>
      <c r="B146" s="13" t="inlineStr">
        <is>
          <t>Коридорас Венесуэла Оранж 2-2,5 см (П8735)</t>
        </is>
      </c>
      <c r="C146" s="14" t="n">
        <v>129</v>
      </c>
      <c r="D146" s="13" t="n"/>
      <c r="E146" s="15">
        <f>ROUND(C146*D146,0)</f>
        <v/>
      </c>
    </row>
    <row r="147">
      <c r="A147" s="8" t="inlineStr">
        <is>
          <t>Сомы</t>
        </is>
      </c>
      <c r="B147" s="9" t="inlineStr">
        <is>
          <t>Коридорас-пигмей 1,8-2 см (П8250)</t>
        </is>
      </c>
      <c r="C147" s="10" t="n">
        <v>97</v>
      </c>
      <c r="D147" s="9" t="n"/>
      <c r="E147" s="11">
        <f>ROUND(C147*D147,0)</f>
        <v/>
      </c>
    </row>
    <row r="148">
      <c r="A148" s="12" t="inlineStr">
        <is>
          <t>Сомы</t>
        </is>
      </c>
      <c r="B148" s="13" t="inlineStr">
        <is>
          <t>Лорикария перуанская 4-5 см (П7571)</t>
        </is>
      </c>
      <c r="C148" s="14" t="n">
        <v>873</v>
      </c>
      <c r="D148" s="13" t="n"/>
      <c r="E148" s="15">
        <f>ROUND(C148*D148,0)</f>
        <v/>
      </c>
    </row>
    <row r="149">
      <c r="A149" s="8" t="inlineStr">
        <is>
          <t>Сомы</t>
        </is>
      </c>
      <c r="B149" s="9" t="inlineStr">
        <is>
          <t>Отоцинклюс аффинис 2,5-4 см (П6951)</t>
        </is>
      </c>
      <c r="C149" s="10" t="n">
        <v>473</v>
      </c>
      <c r="D149" s="9" t="n"/>
      <c r="E149" s="11">
        <f>ROUND(C149*D149,0)</f>
        <v/>
      </c>
    </row>
    <row r="150">
      <c r="A150" s="12" t="inlineStr">
        <is>
          <t>Сомы</t>
        </is>
      </c>
      <c r="B150" s="13" t="inlineStr">
        <is>
          <t>Пангасиус 4-5 см (F5023)</t>
        </is>
      </c>
      <c r="C150" s="14" t="n">
        <v>105</v>
      </c>
      <c r="D150" s="13" t="n"/>
      <c r="E150" s="15">
        <f>ROUND(C150*D150,0)</f>
        <v/>
      </c>
    </row>
    <row r="151">
      <c r="A151" s="8" t="inlineStr">
        <is>
          <t>Сомы</t>
        </is>
      </c>
      <c r="B151" s="9" t="inlineStr">
        <is>
          <t>Платидорас полосатый 3-4 см (П5400)</t>
        </is>
      </c>
      <c r="C151" s="10" t="n">
        <v>137</v>
      </c>
      <c r="D151" s="9" t="n"/>
      <c r="E151" s="11">
        <f>ROUND(C151*D151,0)</f>
        <v/>
      </c>
    </row>
    <row r="152">
      <c r="A152" s="12" t="inlineStr">
        <is>
          <t>Сомы</t>
        </is>
      </c>
      <c r="B152" s="13" t="inlineStr">
        <is>
          <t>Платидорас полосатый 4-5 см (П8977)</t>
        </is>
      </c>
      <c r="C152" s="14" t="n">
        <v>161</v>
      </c>
      <c r="D152" s="13" t="n"/>
      <c r="E152" s="15">
        <f>ROUND(C152*D152,0)</f>
        <v/>
      </c>
    </row>
    <row r="153">
      <c r="A153" s="8" t="inlineStr">
        <is>
          <t>Сомы</t>
        </is>
      </c>
      <c r="B153" s="9" t="inlineStr">
        <is>
          <t>Синодонтис Fantastic 4-5 см (П8931)</t>
        </is>
      </c>
      <c r="C153" s="10" t="n">
        <v>153</v>
      </c>
      <c r="D153" s="9" t="n"/>
      <c r="E153" s="11">
        <f>ROUND(C153*D153,0)</f>
        <v/>
      </c>
    </row>
    <row r="154">
      <c r="A154" s="12" t="inlineStr">
        <is>
          <t>Сомы</t>
        </is>
      </c>
      <c r="B154" s="13" t="inlineStr">
        <is>
          <t>Синодонтис Fantastic 5-6 см (П8932)</t>
        </is>
      </c>
      <c r="C154" s="14" t="n">
        <v>185</v>
      </c>
      <c r="D154" s="13" t="n"/>
      <c r="E154" s="15">
        <f>ROUND(C154*D154,0)</f>
        <v/>
      </c>
    </row>
    <row r="155">
      <c r="A155" s="8" t="inlineStr">
        <is>
          <t>Сомы</t>
        </is>
      </c>
      <c r="B155" s="9" t="inlineStr">
        <is>
          <t>Синодонтис вуалевый 3-4 см (П1610)</t>
        </is>
      </c>
      <c r="C155" s="10" t="n">
        <v>89</v>
      </c>
      <c r="D155" s="9" t="n"/>
      <c r="E155" s="11">
        <f>ROUND(C155*D155,0)</f>
        <v/>
      </c>
    </row>
    <row r="156">
      <c r="A156" s="12" t="inlineStr">
        <is>
          <t>Сомы</t>
        </is>
      </c>
      <c r="B156" s="13" t="inlineStr">
        <is>
          <t>Сом Павлиний глаз 5-6 см (Р1313)</t>
        </is>
      </c>
      <c r="C156" s="14" t="n">
        <v>265</v>
      </c>
      <c r="D156" s="13" t="n"/>
      <c r="E156" s="15">
        <f>ROUND(C156*D156,0)</f>
        <v/>
      </c>
    </row>
    <row r="157">
      <c r="A157" s="8" t="inlineStr">
        <is>
          <t>Сомы</t>
        </is>
      </c>
      <c r="B157" s="9" t="inlineStr">
        <is>
          <t>Сом парчовый гиббицепс 4-5 см (П6813)</t>
        </is>
      </c>
      <c r="C157" s="10" t="n">
        <v>444</v>
      </c>
      <c r="D157" s="9" t="n"/>
      <c r="E157" s="11">
        <f>ROUND(C157*D157,0)</f>
        <v/>
      </c>
    </row>
    <row r="158">
      <c r="A158" s="12" t="inlineStr">
        <is>
          <t>Сомы</t>
        </is>
      </c>
      <c r="B158" s="13" t="inlineStr">
        <is>
          <t>Сом стеклянный 5-7 см (П8928)</t>
        </is>
      </c>
      <c r="C158" s="14" t="n">
        <v>425</v>
      </c>
      <c r="D158" s="13" t="n"/>
      <c r="E158" s="15">
        <f>ROUND(C158*D158,0)</f>
        <v/>
      </c>
    </row>
    <row r="159">
      <c r="A159" s="8" t="inlineStr">
        <is>
          <t>Сомы</t>
        </is>
      </c>
      <c r="B159" s="9" t="inlineStr">
        <is>
          <t>Сомик золотистый 2,5-3 см (П5685)</t>
        </is>
      </c>
      <c r="C159" s="10" t="n">
        <v>65</v>
      </c>
      <c r="D159" s="9" t="n"/>
      <c r="E159" s="11">
        <f>ROUND(C159*D159,0)</f>
        <v/>
      </c>
    </row>
    <row r="160">
      <c r="A160" s="12" t="inlineStr">
        <is>
          <t>Сомы</t>
        </is>
      </c>
      <c r="B160" s="13" t="inlineStr">
        <is>
          <t>Сомик золотистый 2-2,5 см (Р9250)</t>
        </is>
      </c>
      <c r="C160" s="14" t="n">
        <v>57</v>
      </c>
      <c r="D160" s="13" t="n"/>
      <c r="E160" s="15">
        <f>ROUND(C160*D160,0)</f>
        <v/>
      </c>
    </row>
    <row r="161">
      <c r="A161" s="8" t="inlineStr">
        <is>
          <t>Сомы</t>
        </is>
      </c>
      <c r="B161" s="9" t="inlineStr">
        <is>
          <t>Сомик крапчатый 2-2,5 см (р9357)</t>
        </is>
      </c>
      <c r="C161" s="10" t="n">
        <v>65</v>
      </c>
      <c r="D161" s="9" t="n"/>
      <c r="E161" s="11">
        <f>ROUND(C161*D161,0)</f>
        <v/>
      </c>
    </row>
    <row r="162">
      <c r="A162" s="12" t="inlineStr">
        <is>
          <t>Сомы</t>
        </is>
      </c>
      <c r="B162" s="13" t="inlineStr">
        <is>
          <t>Сомик крапчатый 5-6 см (П4774)</t>
        </is>
      </c>
      <c r="C162" s="14" t="n">
        <v>241</v>
      </c>
      <c r="D162" s="13" t="n"/>
      <c r="E162" s="15">
        <f>ROUND(C162*D162,0)</f>
        <v/>
      </c>
    </row>
    <row r="163">
      <c r="A163" s="8" t="inlineStr">
        <is>
          <t>Сомы</t>
        </is>
      </c>
      <c r="B163" s="9" t="inlineStr">
        <is>
          <t>Сомик крапчатый альбинос 2,5-3 см (П6094)</t>
        </is>
      </c>
      <c r="C163" s="10" t="n">
        <v>73</v>
      </c>
      <c r="D163" s="9" t="n"/>
      <c r="E163" s="11">
        <f>ROUND(C163*D163,0)</f>
        <v/>
      </c>
    </row>
    <row r="164">
      <c r="A164" s="12" t="inlineStr">
        <is>
          <t>Сомы</t>
        </is>
      </c>
      <c r="B164" s="13" t="inlineStr">
        <is>
          <t>Сомик крапчатый альбинос 2-2,5 см (П5442)</t>
        </is>
      </c>
      <c r="C164" s="14" t="n">
        <v>65</v>
      </c>
      <c r="D164" s="13" t="n"/>
      <c r="E164" s="15">
        <f>ROUND(C164*D164,0)</f>
        <v/>
      </c>
    </row>
    <row r="165">
      <c r="A165" s="8" t="inlineStr">
        <is>
          <t>Сомы</t>
        </is>
      </c>
      <c r="B165" s="9" t="inlineStr">
        <is>
          <t>Сомик крапчатый альбинос вуалевый 2-2,5 см (П5443)</t>
        </is>
      </c>
      <c r="C165" s="10" t="n">
        <v>73</v>
      </c>
      <c r="D165" s="9" t="n"/>
      <c r="E165" s="11">
        <f>ROUND(C165*D165,0)</f>
        <v/>
      </c>
    </row>
    <row r="166">
      <c r="A166" s="12" t="inlineStr">
        <is>
          <t>Сомы</t>
        </is>
      </c>
      <c r="B166" s="13" t="inlineStr">
        <is>
          <t>Сомик крапчатый вуалевый 2-2,5 см (П6458)</t>
        </is>
      </c>
      <c r="C166" s="14" t="n">
        <v>73</v>
      </c>
      <c r="D166" s="13" t="n"/>
      <c r="E166" s="15">
        <f>ROUND(C166*D166,0)</f>
        <v/>
      </c>
    </row>
    <row r="167">
      <c r="A167" s="8" t="inlineStr">
        <is>
          <t>Сомы</t>
        </is>
      </c>
      <c r="B167" s="9" t="inlineStr">
        <is>
          <t>Стурисома панамская 4-5 см (П7434)</t>
        </is>
      </c>
      <c r="C167" s="10" t="n">
        <v>673</v>
      </c>
      <c r="D167" s="9" t="n"/>
      <c r="E167" s="11">
        <f>ROUND(C167*D167,0)</f>
        <v/>
      </c>
    </row>
    <row r="168">
      <c r="A168" s="12" t="inlineStr">
        <is>
          <t>Сомы</t>
        </is>
      </c>
      <c r="B168" s="13" t="inlineStr">
        <is>
          <t>Фрактоцефалус краснохвостый 5-6 см (П0998)</t>
        </is>
      </c>
      <c r="C168" s="14" t="n">
        <v>721</v>
      </c>
      <c r="D168" s="13" t="n"/>
      <c r="E168" s="15">
        <f>ROUND(C168*D168,0)</f>
        <v/>
      </c>
    </row>
    <row r="169" ht="22.5" customHeight="1">
      <c r="A169" s="7" t="inlineStr">
        <is>
          <t>Золотые рыбки</t>
        </is>
      </c>
    </row>
    <row r="170">
      <c r="A170" s="8" t="inlineStr">
        <is>
          <t>Золотые рыбки</t>
        </is>
      </c>
      <c r="B170" s="9" t="inlineStr">
        <is>
          <t>Оранда белая [импорт] 4-5 см (П8398)</t>
        </is>
      </c>
      <c r="C170" s="10" t="n">
        <v>241</v>
      </c>
      <c r="D170" s="9" t="n"/>
      <c r="E170" s="11">
        <f>ROUND(C170*D170,0)</f>
        <v/>
      </c>
    </row>
    <row r="171">
      <c r="A171" s="12" t="inlineStr">
        <is>
          <t>Золотые рыбки</t>
        </is>
      </c>
      <c r="B171" s="13" t="inlineStr">
        <is>
          <t>Оранда бронзовая [импорт] 10-11 см (П7786)</t>
        </is>
      </c>
      <c r="C171" s="14" t="n">
        <v>1793</v>
      </c>
      <c r="D171" s="13" t="n"/>
      <c r="E171" s="15">
        <f>ROUND(C171*D171,0)</f>
        <v/>
      </c>
    </row>
    <row r="172">
      <c r="A172" s="8" t="inlineStr">
        <is>
          <t>Золотые рыбки</t>
        </is>
      </c>
      <c r="B172" s="9" t="inlineStr">
        <is>
          <t>Оранда красная [импорт] 4-5 см (П8405)</t>
        </is>
      </c>
      <c r="C172" s="10" t="n">
        <v>241</v>
      </c>
      <c r="D172" s="9" t="n"/>
      <c r="E172" s="11">
        <f>ROUND(C172*D172,0)</f>
        <v/>
      </c>
    </row>
    <row r="173">
      <c r="A173" s="12" t="inlineStr">
        <is>
          <t>Золотые рыбки</t>
        </is>
      </c>
      <c r="B173" s="13" t="inlineStr">
        <is>
          <t>Оранда красная [импорт] 7-8 см (П8624)</t>
        </is>
      </c>
      <c r="C173" s="14" t="n">
        <v>457</v>
      </c>
      <c r="D173" s="13" t="n"/>
      <c r="E173" s="15">
        <f>ROUND(C173*D173,0)</f>
        <v/>
      </c>
    </row>
    <row r="174">
      <c r="A174" s="8" t="inlineStr">
        <is>
          <t>Золотые рыбки</t>
        </is>
      </c>
      <c r="B174" s="9" t="inlineStr">
        <is>
          <t>Оранда красная [импорт] 8-9 см (П8624)</t>
        </is>
      </c>
      <c r="C174" s="10" t="n">
        <v>601</v>
      </c>
      <c r="D174" s="9" t="n"/>
      <c r="E174" s="11">
        <f>ROUND(C174*D174,0)</f>
        <v/>
      </c>
    </row>
    <row r="175">
      <c r="A175" s="12" t="inlineStr">
        <is>
          <t>Золотые рыбки</t>
        </is>
      </c>
      <c r="B175" s="13" t="inlineStr">
        <is>
          <t>Оранда красно-белая 9-10 см  [Тайланд] (РБ972)</t>
        </is>
      </c>
      <c r="C175" s="14" t="n">
        <v>3025</v>
      </c>
      <c r="D175" s="13" t="n"/>
      <c r="E175" s="15">
        <f>ROUND(C175*D175,0)</f>
        <v/>
      </c>
    </row>
    <row r="176">
      <c r="A176" s="8" t="inlineStr">
        <is>
          <t>Золотые рыбки</t>
        </is>
      </c>
      <c r="B176" s="9" t="inlineStr">
        <is>
          <t>Оранда красно-белая [импорт] 10-11 см (П8957)</t>
        </is>
      </c>
      <c r="C176" s="10" t="n">
        <v>1521</v>
      </c>
      <c r="D176" s="9" t="n"/>
      <c r="E176" s="11">
        <f>ROUND(C176*D176,0)</f>
        <v/>
      </c>
    </row>
    <row r="177">
      <c r="A177" s="12" t="inlineStr">
        <is>
          <t>Золотые рыбки</t>
        </is>
      </c>
      <c r="B177" s="13" t="inlineStr">
        <is>
          <t>Оранда Львиноголовая ассорти [импорт] 10-11 см (П8948)</t>
        </is>
      </c>
      <c r="C177" s="14" t="n">
        <v>4721</v>
      </c>
      <c r="D177" s="13" t="n"/>
      <c r="E177" s="15">
        <f>ROUND(C177*D177,0)</f>
        <v/>
      </c>
    </row>
    <row r="178">
      <c r="A178" s="8" t="inlineStr">
        <is>
          <t>Золотые рыбки</t>
        </is>
      </c>
      <c r="B178" s="9" t="inlineStr">
        <is>
          <t>Оранда ситцевая Хвост Роза [импорт] 10-12 см (П8949)</t>
        </is>
      </c>
      <c r="C178" s="10" t="n">
        <v>4721</v>
      </c>
      <c r="D178" s="9" t="n"/>
      <c r="E178" s="11">
        <f>ROUND(C178*D178,0)</f>
        <v/>
      </c>
    </row>
    <row r="179">
      <c r="A179" s="12" t="inlineStr">
        <is>
          <t>Золотые рыбки</t>
        </is>
      </c>
      <c r="B179" s="13" t="inlineStr">
        <is>
          <t>Оранда Триколор [импорт] 10-11 см (П8947)</t>
        </is>
      </c>
      <c r="C179" s="14" t="n">
        <v>4721</v>
      </c>
      <c r="D179" s="13" t="n"/>
      <c r="E179" s="15">
        <f>ROUND(C179*D179,0)</f>
        <v/>
      </c>
    </row>
    <row r="180">
      <c r="A180" s="8" t="inlineStr">
        <is>
          <t>Золотые рыбки</t>
        </is>
      </c>
      <c r="B180" s="9" t="inlineStr">
        <is>
          <t>Оранда Триколор [импорт] 9-10 см (П8114)</t>
        </is>
      </c>
      <c r="C180" s="10" t="n">
        <v>2801</v>
      </c>
      <c r="D180" s="9" t="n"/>
      <c r="E180" s="11">
        <f>ROUND(C180*D180,0)</f>
        <v/>
      </c>
    </row>
    <row r="181">
      <c r="A181" s="12" t="inlineStr">
        <is>
          <t>Золотые рыбки</t>
        </is>
      </c>
      <c r="B181" s="13" t="inlineStr">
        <is>
          <t>Ранчу белый [импорт] 8-9 см (П7766)</t>
        </is>
      </c>
      <c r="C181" s="14" t="n">
        <v>1761</v>
      </c>
      <c r="D181" s="13" t="n"/>
      <c r="E181" s="15">
        <f>ROUND(C181*D181,0)</f>
        <v/>
      </c>
    </row>
    <row r="182">
      <c r="A182" s="8" t="inlineStr">
        <is>
          <t>Золотые рыбки</t>
        </is>
      </c>
      <c r="B182" s="9" t="inlineStr">
        <is>
          <t>Ранчу красно-белый [импорт] 6-7 см (П4403)</t>
        </is>
      </c>
      <c r="C182" s="10" t="n">
        <v>1081</v>
      </c>
      <c r="D182" s="9" t="n"/>
      <c r="E182" s="11">
        <f>ROUND(C182*D182,0)</f>
        <v/>
      </c>
    </row>
    <row r="183">
      <c r="A183" s="12" t="inlineStr">
        <is>
          <t>Золотые рыбки</t>
        </is>
      </c>
      <c r="B183" s="13" t="inlineStr">
        <is>
          <t>Ранчу красный [импорт] 6-7 см (П5944)</t>
        </is>
      </c>
      <c r="C183" s="14" t="n">
        <v>1081</v>
      </c>
      <c r="D183" s="13" t="n"/>
      <c r="E183" s="15">
        <f>ROUND(C183*D183,0)</f>
        <v/>
      </c>
    </row>
    <row r="184">
      <c r="A184" s="8" t="inlineStr">
        <is>
          <t>Золотые рыбки</t>
        </is>
      </c>
      <c r="B184" s="9" t="inlineStr">
        <is>
          <t>Телескоп чёрный 2,5-3 см (П2733)</t>
        </is>
      </c>
      <c r="C184" s="10" t="n">
        <v>105</v>
      </c>
      <c r="D184" s="9" t="n"/>
      <c r="E184" s="11">
        <f>ROUND(C184*D184,0)</f>
        <v/>
      </c>
    </row>
    <row r="185">
      <c r="A185" s="12" t="inlineStr">
        <is>
          <t>Золотые рыбки</t>
        </is>
      </c>
      <c r="B185" s="13" t="inlineStr">
        <is>
          <t>Телескоп чёрный 3-4 см (П2202)</t>
        </is>
      </c>
      <c r="C185" s="14" t="n">
        <v>193</v>
      </c>
      <c r="D185" s="13" t="n"/>
      <c r="E185" s="15">
        <f>ROUND(C185*D185,0)</f>
        <v/>
      </c>
    </row>
    <row r="186">
      <c r="A186" s="8" t="inlineStr">
        <is>
          <t>Золотые рыбки</t>
        </is>
      </c>
      <c r="B186" s="9" t="inlineStr">
        <is>
          <t>Телескоп-бабочка чёрный 2,5-3 см (П7595)</t>
        </is>
      </c>
      <c r="C186" s="10" t="n">
        <v>153</v>
      </c>
      <c r="D186" s="9" t="n"/>
      <c r="E186" s="11">
        <f>ROUND(C186*D186,0)</f>
        <v/>
      </c>
    </row>
    <row r="187">
      <c r="A187" s="12" t="inlineStr">
        <is>
          <t>Золотые рыбки</t>
        </is>
      </c>
      <c r="B187" s="13" t="inlineStr">
        <is>
          <t>Телескоп-бабочка чёрный 3-4 см (П3136)</t>
        </is>
      </c>
      <c r="C187" s="14" t="n">
        <v>193</v>
      </c>
      <c r="D187" s="13" t="n"/>
      <c r="E187" s="15">
        <f>ROUND(C187*D187,0)</f>
        <v/>
      </c>
    </row>
    <row r="188">
      <c r="A188" s="8" t="inlineStr">
        <is>
          <t>Золотые рыбки</t>
        </is>
      </c>
      <c r="B188" s="9" t="inlineStr">
        <is>
          <t>Телескоп-бабочка чёрный 4-5 см (П3122)</t>
        </is>
      </c>
      <c r="C188" s="10" t="n">
        <v>289</v>
      </c>
      <c r="D188" s="9" t="n"/>
      <c r="E188" s="11">
        <f>ROUND(C188*D188,0)</f>
        <v/>
      </c>
    </row>
    <row r="189">
      <c r="A189" s="12" t="inlineStr">
        <is>
          <t>Золотые рыбки</t>
        </is>
      </c>
      <c r="B189" s="13" t="inlineStr">
        <is>
          <t>Телескоп-бабочка чёрный [импорт] 4-5 см (П3122)</t>
        </is>
      </c>
      <c r="C189" s="14" t="n">
        <v>425</v>
      </c>
      <c r="D189" s="13" t="n"/>
      <c r="E189" s="15">
        <f>ROUND(C189*D189,0)</f>
        <v/>
      </c>
    </row>
    <row r="190" ht="22.5" customHeight="1">
      <c r="A190" s="7" t="inlineStr">
        <is>
          <t>Лабиринтовые</t>
        </is>
      </c>
    </row>
    <row r="191">
      <c r="A191" s="8" t="inlineStr">
        <is>
          <t>Лабиринтовые</t>
        </is>
      </c>
      <c r="B191" s="9" t="inlineStr">
        <is>
          <t>Гурами белый перламутр 4-5 см (П7956)</t>
        </is>
      </c>
      <c r="C191" s="10" t="n">
        <v>105</v>
      </c>
      <c r="D191" s="9" t="n"/>
      <c r="E191" s="11">
        <f>ROUND(C191*D191,0)</f>
        <v/>
      </c>
    </row>
    <row r="192">
      <c r="A192" s="12" t="inlineStr">
        <is>
          <t>Лабиринтовые</t>
        </is>
      </c>
      <c r="B192" s="13" t="inlineStr">
        <is>
          <t>Гурами ворчащий 3-4 см (П8945)</t>
        </is>
      </c>
      <c r="C192" s="14" t="n">
        <v>201</v>
      </c>
      <c r="D192" s="13" t="n"/>
      <c r="E192" s="15">
        <f>ROUND(C192*D192,0)</f>
        <v/>
      </c>
    </row>
    <row r="193">
      <c r="A193" s="8" t="inlineStr">
        <is>
          <t>Лабиринтовые</t>
        </is>
      </c>
      <c r="B193" s="9" t="inlineStr">
        <is>
          <t>Гурами голубой 4-5 см (П8965)</t>
        </is>
      </c>
      <c r="C193" s="10" t="n">
        <v>105</v>
      </c>
      <c r="D193" s="9" t="n"/>
      <c r="E193" s="11">
        <f>ROUND(C193*D193,0)</f>
        <v/>
      </c>
    </row>
    <row r="194">
      <c r="A194" s="12" t="inlineStr">
        <is>
          <t>Лабиринтовые</t>
        </is>
      </c>
      <c r="B194" s="13" t="inlineStr">
        <is>
          <t>Гурами медовый [импорт] 2,5-3 см (П0393)</t>
        </is>
      </c>
      <c r="C194" s="14" t="n">
        <v>233</v>
      </c>
      <c r="D194" s="13" t="n"/>
      <c r="E194" s="15">
        <f>ROUND(C194*D194,0)</f>
        <v/>
      </c>
    </row>
    <row r="195">
      <c r="A195" s="8" t="inlineStr">
        <is>
          <t>Лабиринтовые</t>
        </is>
      </c>
      <c r="B195" s="9" t="inlineStr">
        <is>
          <t>Гурами мраморный 2,5-3 см (р9951)</t>
        </is>
      </c>
      <c r="C195" s="10" t="n">
        <v>81</v>
      </c>
      <c r="D195" s="9" t="n"/>
      <c r="E195" s="11">
        <f>ROUND(C195*D195,0)</f>
        <v/>
      </c>
    </row>
    <row r="196">
      <c r="A196" s="12" t="inlineStr">
        <is>
          <t>Лабиринтовые</t>
        </is>
      </c>
      <c r="B196" s="13" t="inlineStr">
        <is>
          <t>Гурами мраморный 2-2,5 см (П2479)</t>
        </is>
      </c>
      <c r="C196" s="14" t="n">
        <v>65</v>
      </c>
      <c r="D196" s="13" t="n"/>
      <c r="E196" s="15">
        <f>ROUND(C196*D196,0)</f>
        <v/>
      </c>
    </row>
    <row r="197">
      <c r="A197" s="8" t="inlineStr">
        <is>
          <t>Лабиринтовые</t>
        </is>
      </c>
      <c r="B197" s="9" t="inlineStr">
        <is>
          <t>Гурами мраморный 4-5 см (ра467)</t>
        </is>
      </c>
      <c r="C197" s="10" t="n">
        <v>105</v>
      </c>
      <c r="D197" s="9" t="n"/>
      <c r="E197" s="11">
        <f>ROUND(C197*D197,0)</f>
        <v/>
      </c>
    </row>
    <row r="198">
      <c r="A198" s="12" t="inlineStr">
        <is>
          <t>Лабиринтовые</t>
        </is>
      </c>
      <c r="B198" s="13" t="inlineStr">
        <is>
          <t>Гурами пигмей 1,5-1,8 см (П8974)</t>
        </is>
      </c>
      <c r="C198" s="14" t="n">
        <v>105</v>
      </c>
      <c r="D198" s="13" t="n"/>
      <c r="E198" s="15">
        <f>ROUND(C198*D198,0)</f>
        <v/>
      </c>
    </row>
    <row r="199">
      <c r="A199" s="8" t="inlineStr">
        <is>
          <t>Лабиринтовые</t>
        </is>
      </c>
      <c r="B199" s="9" t="inlineStr">
        <is>
          <t>Гурами целующийся розовый 3-4 см (F4348)</t>
        </is>
      </c>
      <c r="C199" s="10" t="n">
        <v>95</v>
      </c>
      <c r="D199" s="9" t="n"/>
      <c r="E199" s="11">
        <f>ROUND(C199*D199,0)</f>
        <v/>
      </c>
    </row>
    <row r="200">
      <c r="A200" s="12" t="inlineStr">
        <is>
          <t>Лабиринтовые</t>
        </is>
      </c>
      <c r="B200" s="13" t="inlineStr">
        <is>
          <t>Лялиус [импорт] 3-4 см (П2795)</t>
        </is>
      </c>
      <c r="C200" s="14" t="n">
        <v>369</v>
      </c>
      <c r="D200" s="13" t="n"/>
      <c r="E200" s="15">
        <f>ROUND(C200*D200,0)</f>
        <v/>
      </c>
    </row>
    <row r="201">
      <c r="A201" s="8" t="inlineStr">
        <is>
          <t>Лабиринтовые</t>
        </is>
      </c>
      <c r="B201" s="9" t="inlineStr">
        <is>
          <t>Лялиус Гигантский 5-8 см (П8671)</t>
        </is>
      </c>
      <c r="C201" s="10" t="n">
        <v>913</v>
      </c>
      <c r="D201" s="9" t="n"/>
      <c r="E201" s="11">
        <f>ROUND(C201*D201,0)</f>
        <v/>
      </c>
    </row>
    <row r="202">
      <c r="A202" s="12" t="inlineStr">
        <is>
          <t>Лабиринтовые</t>
        </is>
      </c>
      <c r="B202" s="13" t="inlineStr">
        <is>
          <t>Петушок двухвостый 5-6 см (П0367)</t>
        </is>
      </c>
      <c r="C202" s="14" t="n">
        <v>457</v>
      </c>
      <c r="D202" s="13" t="n"/>
      <c r="E202" s="15">
        <f>ROUND(C202*D202,0)</f>
        <v/>
      </c>
    </row>
    <row r="203">
      <c r="A203" s="8" t="inlineStr">
        <is>
          <t>Лабиринтовые</t>
        </is>
      </c>
      <c r="B203" s="9" t="inlineStr">
        <is>
          <t>Петушок Камбоджа пурпурный 5-6 см (П2390)</t>
        </is>
      </c>
      <c r="C203" s="10" t="n">
        <v>233</v>
      </c>
      <c r="D203" s="9" t="n"/>
      <c r="E203" s="11">
        <f>ROUND(C203*D203,0)</f>
        <v/>
      </c>
    </row>
    <row r="204">
      <c r="A204" s="12" t="inlineStr">
        <is>
          <t>Лабиринтовые</t>
        </is>
      </c>
      <c r="B204" s="13" t="inlineStr">
        <is>
          <t>Петушок кои Галактика [самец] 4-5 см (П8438)</t>
        </is>
      </c>
      <c r="C204" s="14" t="n">
        <v>831</v>
      </c>
      <c r="D204" s="13" t="n"/>
      <c r="E204" s="15">
        <f>ROUND(C204*D204,0)</f>
        <v/>
      </c>
    </row>
    <row r="205">
      <c r="A205" s="8" t="inlineStr">
        <is>
          <t>Лабиринтовые</t>
        </is>
      </c>
      <c r="B205" s="9" t="inlineStr">
        <is>
          <t>Петушок корона 5-6 см (П8491)</t>
        </is>
      </c>
      <c r="C205" s="10" t="n">
        <v>265</v>
      </c>
      <c r="D205" s="9" t="n"/>
      <c r="E205" s="11">
        <f>ROUND(C205*D205,0)</f>
        <v/>
      </c>
    </row>
    <row r="206">
      <c r="A206" s="12" t="inlineStr">
        <is>
          <t>Лабиринтовые</t>
        </is>
      </c>
      <c r="B206" s="13" t="inlineStr">
        <is>
          <t>Петушок корона [самка] 4-5 см (П8507)</t>
        </is>
      </c>
      <c r="C206" s="14" t="n">
        <v>193</v>
      </c>
      <c r="D206" s="13" t="n"/>
      <c r="E206" s="15">
        <f>ROUND(C206*D206,0)</f>
        <v/>
      </c>
    </row>
    <row r="207">
      <c r="A207" s="8" t="inlineStr">
        <is>
          <t>Лабиринтовые</t>
        </is>
      </c>
      <c r="B207" s="9" t="inlineStr">
        <is>
          <t>Петушок красный 5-6 см (р9251)</t>
        </is>
      </c>
      <c r="C207" s="10" t="n">
        <v>217</v>
      </c>
      <c r="D207" s="9" t="n"/>
      <c r="E207" s="11">
        <f>ROUND(C207*D207,0)</f>
        <v/>
      </c>
    </row>
    <row r="208">
      <c r="A208" s="12" t="inlineStr">
        <is>
          <t>Лабиринтовые</t>
        </is>
      </c>
      <c r="B208" s="13" t="inlineStr">
        <is>
          <t>Петушок самка [импорт] 4-5 см (П7598)</t>
        </is>
      </c>
      <c r="C208" s="14" t="n">
        <v>185</v>
      </c>
      <c r="D208" s="13" t="n"/>
      <c r="E208" s="15">
        <f>ROUND(C208*D208,0)</f>
        <v/>
      </c>
    </row>
    <row r="209">
      <c r="A209" s="8" t="inlineStr">
        <is>
          <t>Лабиринтовые</t>
        </is>
      </c>
      <c r="B209" s="9" t="inlineStr">
        <is>
          <t>Петушок сине-зелёный 5-6 см (р3935)</t>
        </is>
      </c>
      <c r="C209" s="10" t="n">
        <v>217</v>
      </c>
      <c r="D209" s="9" t="n"/>
      <c r="E209" s="11">
        <f>ROUND(C209*D209,0)</f>
        <v/>
      </c>
    </row>
    <row r="210">
      <c r="A210" s="12" t="inlineStr">
        <is>
          <t>Лабиринтовые</t>
        </is>
      </c>
      <c r="B210" s="13" t="inlineStr">
        <is>
          <t>Петушок синий 5-6 см (f5033)</t>
        </is>
      </c>
      <c r="C210" s="14" t="n">
        <v>217</v>
      </c>
      <c r="D210" s="13" t="n"/>
      <c r="E210" s="15">
        <f>ROUND(C210*D210,0)</f>
        <v/>
      </c>
    </row>
    <row r="211">
      <c r="A211" s="8" t="inlineStr">
        <is>
          <t>Лабиринтовые</t>
        </is>
      </c>
      <c r="B211" s="9" t="inlineStr">
        <is>
          <t>Петушок Супердельта 5-6 см (П0389)</t>
        </is>
      </c>
      <c r="C211" s="10" t="n">
        <v>265</v>
      </c>
      <c r="D211" s="9" t="n"/>
      <c r="E211" s="11">
        <f>ROUND(C211*D211,0)</f>
        <v/>
      </c>
    </row>
    <row r="212">
      <c r="A212" s="12" t="inlineStr">
        <is>
          <t>Лабиринтовые</t>
        </is>
      </c>
      <c r="B212" s="13" t="inlineStr">
        <is>
          <t>Петушок супердельта [самка] 4-5 см (П8458)</t>
        </is>
      </c>
      <c r="C212" s="14" t="n">
        <v>313</v>
      </c>
      <c r="D212" s="13" t="n"/>
      <c r="E212" s="15">
        <f>ROUND(C212*D212,0)</f>
        <v/>
      </c>
    </row>
    <row r="213">
      <c r="A213" s="8" t="inlineStr">
        <is>
          <t>Лабиринтовые</t>
        </is>
      </c>
      <c r="B213" s="9" t="inlineStr">
        <is>
          <t>Петушок Супердельта Белый 5-6 см (П0389)</t>
        </is>
      </c>
      <c r="C213" s="10" t="n">
        <v>393</v>
      </c>
      <c r="D213" s="9" t="n"/>
      <c r="E213" s="11">
        <f>ROUND(C213*D213,0)</f>
        <v/>
      </c>
    </row>
    <row r="214" ht="22.5" customHeight="1">
      <c r="A214" s="7" t="inlineStr">
        <is>
          <t>ГЛО</t>
        </is>
      </c>
    </row>
    <row r="215">
      <c r="A215" s="8" t="inlineStr">
        <is>
          <t>ГЛО</t>
        </is>
      </c>
      <c r="B215" s="9" t="inlineStr">
        <is>
          <t>Барбус бархатный Гонконг "GloFish" фиолетовый без полос 2,5-3 см (П8978)</t>
        </is>
      </c>
      <c r="C215" s="10" t="n">
        <v>57</v>
      </c>
      <c r="D215" s="9" t="n"/>
      <c r="E215" s="11">
        <f>ROUND(C215*D215,0)</f>
        <v/>
      </c>
    </row>
    <row r="216">
      <c r="A216" s="12" t="inlineStr">
        <is>
          <t>ГЛО</t>
        </is>
      </c>
      <c r="B216" s="13" t="inlineStr">
        <is>
          <t>Барбус Гонконг "GloFish" желтый 2-2,5 см (П7415)</t>
        </is>
      </c>
      <c r="C216" s="14" t="n">
        <v>49</v>
      </c>
      <c r="D216" s="13" t="n"/>
      <c r="E216" s="15">
        <f>ROUND(C216*D216,0)</f>
        <v/>
      </c>
    </row>
    <row r="217">
      <c r="A217" s="8" t="inlineStr">
        <is>
          <t>ГЛО</t>
        </is>
      </c>
      <c r="B217" s="9" t="inlineStr">
        <is>
          <t>Барбус Гонконг "GloFish" желтый без полос 3-4 см (П8836)</t>
        </is>
      </c>
      <c r="C217" s="10" t="n">
        <v>57</v>
      </c>
      <c r="D217" s="9" t="n"/>
      <c r="E217" s="11">
        <f>ROUND(C217*D217,0)</f>
        <v/>
      </c>
    </row>
    <row r="218">
      <c r="A218" s="12" t="inlineStr">
        <is>
          <t>ГЛО</t>
        </is>
      </c>
      <c r="B218" s="13" t="inlineStr">
        <is>
          <t>Барбус Гонконг "GloFish" зелёный 2-2,5 см (П4151)</t>
        </is>
      </c>
      <c r="C218" s="14" t="n">
        <v>41</v>
      </c>
      <c r="D218" s="13" t="n"/>
      <c r="E218" s="15">
        <f>ROUND(C218*D218,0)</f>
        <v/>
      </c>
    </row>
    <row r="219">
      <c r="A219" s="8" t="inlineStr">
        <is>
          <t>ГЛО</t>
        </is>
      </c>
      <c r="B219" s="9" t="inlineStr">
        <is>
          <t>Барбус Гонконг "GloFish" красный 2-2,5 см (П4263)</t>
        </is>
      </c>
      <c r="C219" s="10" t="n">
        <v>57</v>
      </c>
      <c r="D219" s="9" t="n"/>
      <c r="E219" s="11">
        <f>ROUND(C219*D219,0)</f>
        <v/>
      </c>
    </row>
    <row r="220">
      <c r="A220" s="12" t="inlineStr">
        <is>
          <t>ГЛО</t>
        </is>
      </c>
      <c r="B220" s="13" t="inlineStr">
        <is>
          <t>Барбус Гонконг "GloFish" красный альбинос 2,5-3 см (П4614)</t>
        </is>
      </c>
      <c r="C220" s="14" t="n">
        <v>49</v>
      </c>
      <c r="D220" s="13" t="n"/>
      <c r="E220" s="15">
        <f>ROUND(C220*D220,0)</f>
        <v/>
      </c>
    </row>
    <row r="221">
      <c r="A221" s="8" t="inlineStr">
        <is>
          <t>ГЛО</t>
        </is>
      </c>
      <c r="B221" s="9" t="inlineStr">
        <is>
          <t>Барбус Гонконг "GloFish" малиновый 3-4 см (П8933)</t>
        </is>
      </c>
      <c r="C221" s="10" t="n">
        <v>73</v>
      </c>
      <c r="D221" s="9" t="n"/>
      <c r="E221" s="11">
        <f>ROUND(C221*D221,0)</f>
        <v/>
      </c>
    </row>
    <row r="222">
      <c r="A222" s="12" t="inlineStr">
        <is>
          <t>ГЛО</t>
        </is>
      </c>
      <c r="B222" s="13" t="inlineStr">
        <is>
          <t>Барбус Гонконг "GloFish" фиолетовый 2-2,5 см (П7486)</t>
        </is>
      </c>
      <c r="C222" s="14" t="n">
        <v>49</v>
      </c>
      <c r="D222" s="13" t="n"/>
      <c r="E222" s="15">
        <f>ROUND(C222*D222,0)</f>
        <v/>
      </c>
    </row>
    <row r="223">
      <c r="A223" s="8" t="inlineStr">
        <is>
          <t>ГЛО</t>
        </is>
      </c>
      <c r="B223" s="9" t="inlineStr">
        <is>
          <t>Барбус Гонконг "GloFish" фиолетовый без полос 2-2,5 см (П7487)</t>
        </is>
      </c>
      <c r="C223" s="10" t="n">
        <v>49</v>
      </c>
      <c r="D223" s="9" t="n"/>
      <c r="E223" s="11">
        <f>ROUND(C223*D223,0)</f>
        <v/>
      </c>
    </row>
    <row r="224">
      <c r="A224" s="12" t="inlineStr">
        <is>
          <t>ГЛО</t>
        </is>
      </c>
      <c r="B224" s="13" t="inlineStr">
        <is>
          <t>Барбус суматранский Панда зеленый 2,5-3 см (П8449)</t>
        </is>
      </c>
      <c r="C224" s="14" t="n">
        <v>65</v>
      </c>
      <c r="D224" s="13" t="n"/>
      <c r="E224" s="15">
        <f>ROUND(C224*D224,0)</f>
        <v/>
      </c>
    </row>
    <row r="225">
      <c r="A225" s="8" t="inlineStr">
        <is>
          <t>ГЛО</t>
        </is>
      </c>
      <c r="B225" s="9" t="inlineStr">
        <is>
          <t>Барбус суматранский Панда красный 2-2,5 см (П7918)</t>
        </is>
      </c>
      <c r="C225" s="10" t="n">
        <v>73</v>
      </c>
      <c r="D225" s="9" t="n"/>
      <c r="E225" s="11">
        <f>ROUND(C225*D225,0)</f>
        <v/>
      </c>
    </row>
    <row r="226">
      <c r="A226" s="12" t="inlineStr">
        <is>
          <t>ГЛО</t>
        </is>
      </c>
      <c r="B226" s="13" t="inlineStr">
        <is>
          <t>Данио "GloFish" алый 2-2,5 см (П4093)</t>
        </is>
      </c>
      <c r="C226" s="14" t="n">
        <v>25</v>
      </c>
      <c r="D226" s="13" t="n"/>
      <c r="E226" s="15">
        <f>ROUND(C226*D226,0)</f>
        <v/>
      </c>
    </row>
    <row r="227">
      <c r="A227" s="8" t="inlineStr">
        <is>
          <t>ГЛО</t>
        </is>
      </c>
      <c r="B227" s="9" t="inlineStr">
        <is>
          <t>Данио "GloFish" апельсиновый 1,8-2 см (П4109)</t>
        </is>
      </c>
      <c r="C227" s="10" t="n">
        <v>30</v>
      </c>
      <c r="D227" s="9" t="n"/>
      <c r="E227" s="11">
        <f>ROUND(C227*D227,0)</f>
        <v/>
      </c>
    </row>
    <row r="228">
      <c r="A228" s="12" t="inlineStr">
        <is>
          <t>ГЛО</t>
        </is>
      </c>
      <c r="B228" s="13" t="inlineStr">
        <is>
          <t>Данио "GloFish" арбуз красный 2,5-3 см (П4341)</t>
        </is>
      </c>
      <c r="C228" s="14" t="n">
        <v>33</v>
      </c>
      <c r="D228" s="13" t="n"/>
      <c r="E228" s="15">
        <f>ROUND(C228*D228,0)</f>
        <v/>
      </c>
    </row>
    <row r="229">
      <c r="A229" s="8" t="inlineStr">
        <is>
          <t>ГЛО</t>
        </is>
      </c>
      <c r="B229" s="9" t="inlineStr">
        <is>
          <t>Данио "GloFish" арбуз красный 2-2,5 см (П3917)</t>
        </is>
      </c>
      <c r="C229" s="10" t="n">
        <v>30</v>
      </c>
      <c r="D229" s="9" t="n"/>
      <c r="E229" s="11">
        <f>ROUND(C229*D229,0)</f>
        <v/>
      </c>
    </row>
    <row r="230">
      <c r="A230" s="12" t="inlineStr">
        <is>
          <t>ГЛО</t>
        </is>
      </c>
      <c r="B230" s="13" t="inlineStr">
        <is>
          <t>Данио "GloFish" лимонный 1,8-2 см (П3893)</t>
        </is>
      </c>
      <c r="C230" s="14" t="n">
        <v>30</v>
      </c>
      <c r="D230" s="13" t="n"/>
      <c r="E230" s="15">
        <f>ROUND(C230*D230,0)</f>
        <v/>
      </c>
    </row>
    <row r="231">
      <c r="A231" s="8" t="inlineStr">
        <is>
          <t>ГЛО</t>
        </is>
      </c>
      <c r="B231" s="9" t="inlineStr">
        <is>
          <t>Данио "GloFish" салатовый 1,8-2 см (П3769)</t>
        </is>
      </c>
      <c r="C231" s="10" t="n">
        <v>33</v>
      </c>
      <c r="D231" s="9" t="n"/>
      <c r="E231" s="11">
        <f>ROUND(C231*D231,0)</f>
        <v/>
      </c>
    </row>
    <row r="232">
      <c r="A232" s="12" t="inlineStr">
        <is>
          <t>ГЛО</t>
        </is>
      </c>
      <c r="B232" s="13" t="inlineStr">
        <is>
          <t>Данио "GloFish" синий 1,8-2 см (П5980)</t>
        </is>
      </c>
      <c r="C232" s="14" t="n">
        <v>30</v>
      </c>
      <c r="D232" s="13" t="n"/>
      <c r="E232" s="15">
        <f>ROUND(C232*D232,0)</f>
        <v/>
      </c>
    </row>
    <row r="233">
      <c r="A233" s="8" t="inlineStr">
        <is>
          <t>ГЛО</t>
        </is>
      </c>
      <c r="B233" s="9" t="inlineStr">
        <is>
          <t>Данио "GloFish" фиолетовый 2,5-3 см (П4344)</t>
        </is>
      </c>
      <c r="C233" s="10" t="n">
        <v>65</v>
      </c>
      <c r="D233" s="9" t="n"/>
      <c r="E233" s="11">
        <f>ROUND(C233*D233,0)</f>
        <v/>
      </c>
    </row>
    <row r="234">
      <c r="A234" s="12" t="inlineStr">
        <is>
          <t>ГЛО</t>
        </is>
      </c>
      <c r="B234" s="13" t="inlineStr">
        <is>
          <t>Данио "GloFish" фиолетовый 2-2,5 см (П4045)</t>
        </is>
      </c>
      <c r="C234" s="14" t="n">
        <v>30</v>
      </c>
      <c r="D234" s="13" t="n"/>
      <c r="E234" s="15">
        <f>ROUND(C234*D234,0)</f>
        <v/>
      </c>
    </row>
    <row r="235">
      <c r="A235" s="8" t="inlineStr">
        <is>
          <t>ГЛО</t>
        </is>
      </c>
      <c r="B235" s="9" t="inlineStr">
        <is>
          <t>Коридорас "GloFish" салатовый с точкой 2-2,5 см (П8955)</t>
        </is>
      </c>
      <c r="C235" s="10" t="n">
        <v>401</v>
      </c>
      <c r="D235" s="9" t="n"/>
      <c r="E235" s="11">
        <f>ROUND(C235*D235,0)</f>
        <v/>
      </c>
    </row>
    <row r="236">
      <c r="A236" s="12" t="inlineStr">
        <is>
          <t>ГЛО</t>
        </is>
      </c>
      <c r="B236" s="13" t="inlineStr">
        <is>
          <t>Лабео "GloFish" dark  фиолетовый 5-6 см (П8963)</t>
        </is>
      </c>
      <c r="C236" s="14" t="n">
        <v>193</v>
      </c>
      <c r="D236" s="13" t="n"/>
      <c r="E236" s="15">
        <f>ROUND(C236*D236,0)</f>
        <v/>
      </c>
    </row>
    <row r="237">
      <c r="A237" s="8" t="inlineStr">
        <is>
          <t>ГЛО</t>
        </is>
      </c>
      <c r="B237" s="9" t="inlineStr">
        <is>
          <t>Пристелла "GloFish" ассорти 2-2,5 см (П8764)</t>
        </is>
      </c>
      <c r="C237" s="10" t="n">
        <v>97</v>
      </c>
      <c r="D237" s="9" t="n"/>
      <c r="E237" s="11">
        <f>ROUND(C237*D237,0)</f>
        <v/>
      </c>
    </row>
    <row r="238">
      <c r="A238" s="12" t="inlineStr">
        <is>
          <t>ГЛО</t>
        </is>
      </c>
      <c r="B238" s="13" t="inlineStr">
        <is>
          <t>Пристелла "GloFish" жёлтая 2,5-3 см (П8967)</t>
        </is>
      </c>
      <c r="C238" s="14" t="n">
        <v>105</v>
      </c>
      <c r="D238" s="13" t="n"/>
      <c r="E238" s="15">
        <f>ROUND(C238*D238,0)</f>
        <v/>
      </c>
    </row>
    <row r="239">
      <c r="A239" s="8" t="inlineStr">
        <is>
          <t>ГЛО</t>
        </is>
      </c>
      <c r="B239" s="9" t="inlineStr">
        <is>
          <t>Пристелла "GloFish" салатовая 2-2,5 см (П8011)</t>
        </is>
      </c>
      <c r="C239" s="10" t="n">
        <v>89</v>
      </c>
      <c r="D239" s="9" t="n"/>
      <c r="E239" s="11">
        <f>ROUND(C239*D239,0)</f>
        <v/>
      </c>
    </row>
    <row r="240">
      <c r="A240" s="12" t="inlineStr">
        <is>
          <t>ГЛО</t>
        </is>
      </c>
      <c r="B240" s="13" t="inlineStr">
        <is>
          <t>Пристелла "GloFish" фиолетовая 2,5-3 см (П7721)</t>
        </is>
      </c>
      <c r="C240" s="14" t="n">
        <v>105</v>
      </c>
      <c r="D240" s="13" t="n"/>
      <c r="E240" s="15">
        <f>ROUND(C240*D240,0)</f>
        <v/>
      </c>
    </row>
    <row r="241">
      <c r="A241" s="8" t="inlineStr">
        <is>
          <t>ГЛО</t>
        </is>
      </c>
      <c r="B241" s="9" t="inlineStr">
        <is>
          <t>Пристелла "GloFish" фиолетовая 3-4 см (П8808)</t>
        </is>
      </c>
      <c r="C241" s="10" t="n">
        <v>113</v>
      </c>
      <c r="D241" s="9" t="n"/>
      <c r="E241" s="11">
        <f>ROUND(C241*D241,0)</f>
        <v/>
      </c>
    </row>
    <row r="242">
      <c r="A242" s="12" t="inlineStr">
        <is>
          <t>ГЛО</t>
        </is>
      </c>
      <c r="B242" s="13" t="inlineStr">
        <is>
          <t>Тернеция "GloFish" ассорти 2-2,5 см (П4324)</t>
        </is>
      </c>
      <c r="C242" s="14" t="n">
        <v>49</v>
      </c>
      <c r="D242" s="13" t="n"/>
      <c r="E242" s="15">
        <f>ROUND(C242*D242,0)</f>
        <v/>
      </c>
    </row>
    <row r="243">
      <c r="A243" s="8" t="inlineStr">
        <is>
          <t>ГЛО</t>
        </is>
      </c>
      <c r="B243" s="9" t="inlineStr">
        <is>
          <t>Тернеция "GloFish" жёлтая 2-2,5 см (П4318)</t>
        </is>
      </c>
      <c r="C243" s="10" t="n">
        <v>57</v>
      </c>
      <c r="D243" s="9" t="n"/>
      <c r="E243" s="11">
        <f>ROUND(C243*D243,0)</f>
        <v/>
      </c>
    </row>
    <row r="244">
      <c r="A244" s="12" t="inlineStr">
        <is>
          <t>ГЛО</t>
        </is>
      </c>
      <c r="B244" s="13" t="inlineStr">
        <is>
          <t>Тернеция "GloFish" жёлтая 4-5 см (П4152)</t>
        </is>
      </c>
      <c r="C244" s="14" t="n">
        <v>113</v>
      </c>
      <c r="D244" s="13" t="n"/>
      <c r="E244" s="15">
        <f>ROUND(C244*D244,0)</f>
        <v/>
      </c>
    </row>
    <row r="245">
      <c r="A245" s="8" t="inlineStr">
        <is>
          <t>ГЛО</t>
        </is>
      </c>
      <c r="B245" s="9" t="inlineStr">
        <is>
          <t>Тернеция "GloFish" золотая 2-2,5 см (П7739)</t>
        </is>
      </c>
      <c r="C245" s="10" t="n">
        <v>49</v>
      </c>
      <c r="D245" s="9" t="n"/>
      <c r="E245" s="11">
        <f>ROUND(C245*D245,0)</f>
        <v/>
      </c>
    </row>
    <row r="246">
      <c r="A246" s="12" t="inlineStr">
        <is>
          <t>ГЛО</t>
        </is>
      </c>
      <c r="B246" s="13" t="inlineStr">
        <is>
          <t>Тернеция "GloFish" золотая 4-5 см (П8330)</t>
        </is>
      </c>
      <c r="C246" s="14" t="n">
        <v>81</v>
      </c>
      <c r="D246" s="13" t="n"/>
      <c r="E246" s="15">
        <f>ROUND(C246*D246,0)</f>
        <v/>
      </c>
    </row>
    <row r="247">
      <c r="A247" s="8" t="inlineStr">
        <is>
          <t>ГЛО</t>
        </is>
      </c>
      <c r="B247" s="9" t="inlineStr">
        <is>
          <t>Тернеция "GloFish" красная 2-2,5 см (П4319)</t>
        </is>
      </c>
      <c r="C247" s="10" t="n">
        <v>65</v>
      </c>
      <c r="D247" s="9" t="n"/>
      <c r="E247" s="11">
        <f>ROUND(C247*D247,0)</f>
        <v/>
      </c>
    </row>
    <row r="248">
      <c r="A248" s="12" t="inlineStr">
        <is>
          <t>ГЛО</t>
        </is>
      </c>
      <c r="B248" s="13" t="inlineStr">
        <is>
          <t>Тернеция "GloFish" мятная 2-2,5 см (П4320)</t>
        </is>
      </c>
      <c r="C248" s="14" t="n">
        <v>65</v>
      </c>
      <c r="D248" s="13" t="n"/>
      <c r="E248" s="15">
        <f>ROUND(C248*D248,0)</f>
        <v/>
      </c>
    </row>
    <row r="249">
      <c r="A249" s="8" t="inlineStr">
        <is>
          <t>ГЛО</t>
        </is>
      </c>
      <c r="B249" s="9" t="inlineStr">
        <is>
          <t>Тернеция "GloFish" оранжевая 2-2,5 см (П4325)</t>
        </is>
      </c>
      <c r="C249" s="10" t="n">
        <v>57</v>
      </c>
      <c r="D249" s="9" t="n"/>
      <c r="E249" s="11">
        <f>ROUND(C249*D249,0)</f>
        <v/>
      </c>
    </row>
    <row r="250">
      <c r="A250" s="12" t="inlineStr">
        <is>
          <t>ГЛО</t>
        </is>
      </c>
      <c r="B250" s="13" t="inlineStr">
        <is>
          <t>Тернеция "GloFish" оранжевая 4-5 см (П4153)</t>
        </is>
      </c>
      <c r="C250" s="14" t="n">
        <v>113</v>
      </c>
      <c r="D250" s="13" t="n"/>
      <c r="E250" s="15">
        <f>ROUND(C250*D250,0)</f>
        <v/>
      </c>
    </row>
    <row r="251">
      <c r="A251" s="8" t="inlineStr">
        <is>
          <t>ГЛО</t>
        </is>
      </c>
      <c r="B251" s="9" t="inlineStr">
        <is>
          <t>Тернеция "GloFish" розовая 2-2,5 см (П4321)</t>
        </is>
      </c>
      <c r="C251" s="10" t="n">
        <v>33</v>
      </c>
      <c r="D251" s="9" t="n"/>
      <c r="E251" s="11">
        <f>ROUND(C251*D251,0)</f>
        <v/>
      </c>
    </row>
    <row r="252">
      <c r="A252" s="12" t="inlineStr">
        <is>
          <t>ГЛО</t>
        </is>
      </c>
      <c r="B252" s="13" t="inlineStr">
        <is>
          <t>Тернеция "GloFish" розовая 3-4 см (П4642)</t>
        </is>
      </c>
      <c r="C252" s="14" t="n">
        <v>41</v>
      </c>
      <c r="D252" s="13" t="n"/>
      <c r="E252" s="15">
        <f>ROUND(C252*D252,0)</f>
        <v/>
      </c>
    </row>
    <row r="253">
      <c r="A253" s="8" t="inlineStr">
        <is>
          <t>ГЛО</t>
        </is>
      </c>
      <c r="B253" s="9" t="inlineStr">
        <is>
          <t>Тернеция "GloFish" салатовая 2-2,5 см (П4322)</t>
        </is>
      </c>
      <c r="C253" s="10" t="n">
        <v>57</v>
      </c>
      <c r="D253" s="9" t="n"/>
      <c r="E253" s="11">
        <f>ROUND(C253*D253,0)</f>
        <v/>
      </c>
    </row>
    <row r="254">
      <c r="A254" s="12" t="inlineStr">
        <is>
          <t>ГЛО</t>
        </is>
      </c>
      <c r="B254" s="13" t="inlineStr">
        <is>
          <t>Тернеция "GloFish" синяя 2-2,5 см (П4323)</t>
        </is>
      </c>
      <c r="C254" s="14" t="n">
        <v>57</v>
      </c>
      <c r="D254" s="13" t="n"/>
      <c r="E254" s="15">
        <f>ROUND(C254*D254,0)</f>
        <v/>
      </c>
    </row>
    <row r="255">
      <c r="A255" s="8" t="inlineStr">
        <is>
          <t>ГЛО</t>
        </is>
      </c>
      <c r="B255" s="9" t="inlineStr">
        <is>
          <t>Тернеция "GloFish" сиреневая 2-2,5 см (П7800)</t>
        </is>
      </c>
      <c r="C255" s="10" t="n">
        <v>57</v>
      </c>
      <c r="D255" s="9" t="n"/>
      <c r="E255" s="11">
        <f>ROUND(C255*D255,0)</f>
        <v/>
      </c>
    </row>
    <row r="256">
      <c r="A256" s="12" t="inlineStr">
        <is>
          <t>ГЛО</t>
        </is>
      </c>
      <c r="B256" s="13" t="inlineStr">
        <is>
          <t>Тернеция "GloFish" сиреневая 4-5 см (П8331)</t>
        </is>
      </c>
      <c r="C256" s="14" t="n">
        <v>113</v>
      </c>
      <c r="D256" s="13" t="n"/>
      <c r="E256" s="15">
        <f>ROUND(C256*D256,0)</f>
        <v/>
      </c>
    </row>
    <row r="257">
      <c r="A257" s="8" t="inlineStr">
        <is>
          <t>ГЛО</t>
        </is>
      </c>
      <c r="B257" s="9" t="inlineStr">
        <is>
          <t>Тернеция "GloFish" фиолетовая 2-2,5 см (х0230)</t>
        </is>
      </c>
      <c r="C257" s="10" t="n">
        <v>57</v>
      </c>
      <c r="D257" s="9" t="n"/>
      <c r="E257" s="11">
        <f>ROUND(C257*D257,0)</f>
        <v/>
      </c>
    </row>
    <row r="258">
      <c r="A258" s="12" t="inlineStr">
        <is>
          <t>ГЛО</t>
        </is>
      </c>
      <c r="B258" s="13" t="inlineStr">
        <is>
          <t>Тернеция "GloFish" хаки 2-2,5 см (П5740)</t>
        </is>
      </c>
      <c r="C258" s="14" t="n">
        <v>49</v>
      </c>
      <c r="D258" s="13" t="n"/>
      <c r="E258" s="15">
        <f>ROUND(C258*D258,0)</f>
        <v/>
      </c>
    </row>
    <row r="259">
      <c r="A259" s="8" t="inlineStr">
        <is>
          <t>ГЛО</t>
        </is>
      </c>
      <c r="B259" s="9" t="inlineStr">
        <is>
          <t>Тернеция полосатая "GloFish" ассорти 2-2,5 см (П7094)</t>
        </is>
      </c>
      <c r="C259" s="10" t="n">
        <v>57</v>
      </c>
      <c r="D259" s="9" t="n"/>
      <c r="E259" s="11">
        <f>ROUND(C259*D259,0)</f>
        <v/>
      </c>
    </row>
    <row r="260" ht="22.5" customHeight="1">
      <c r="A260" s="7" t="inlineStr">
        <is>
          <t>Барбусы</t>
        </is>
      </c>
    </row>
    <row r="261">
      <c r="A261" s="8" t="inlineStr">
        <is>
          <t>Барбусы</t>
        </is>
      </c>
      <c r="B261" s="9" t="inlineStr">
        <is>
          <t>Барбус акулий бала 5-6 см (р9166)</t>
        </is>
      </c>
      <c r="C261" s="10" t="n">
        <v>169</v>
      </c>
      <c r="D261" s="9" t="n"/>
      <c r="E261" s="11">
        <f>ROUND(C261*D261,0)</f>
        <v/>
      </c>
    </row>
    <row r="262">
      <c r="A262" s="12" t="inlineStr">
        <is>
          <t>Барбусы</t>
        </is>
      </c>
      <c r="B262" s="13" t="inlineStr">
        <is>
          <t>Барбус алый «Одесса» 2,5-3 см (Р9168)</t>
        </is>
      </c>
      <c r="C262" s="14" t="n">
        <v>57</v>
      </c>
      <c r="D262" s="13" t="n"/>
      <c r="E262" s="15">
        <f>ROUND(C262*D262,0)</f>
        <v/>
      </c>
    </row>
    <row r="263">
      <c r="A263" s="8" t="inlineStr">
        <is>
          <t>Барбусы</t>
        </is>
      </c>
      <c r="B263" s="9" t="inlineStr">
        <is>
          <t>Барбус вишнёвый [вуалевый и не вуалевый] 3-4 см (П8517)</t>
        </is>
      </c>
      <c r="C263" s="10" t="n">
        <v>49</v>
      </c>
      <c r="D263" s="9" t="n"/>
      <c r="E263" s="11">
        <f>ROUND(C263*D263,0)</f>
        <v/>
      </c>
    </row>
    <row r="264">
      <c r="A264" s="12" t="inlineStr">
        <is>
          <t>Барбусы</t>
        </is>
      </c>
      <c r="B264" s="13" t="inlineStr">
        <is>
          <t>Барбус Козуатис 3-4 см (П8835)</t>
        </is>
      </c>
      <c r="C264" s="14" t="n">
        <v>281</v>
      </c>
      <c r="D264" s="13" t="n"/>
      <c r="E264" s="15">
        <f>ROUND(C264*D264,0)</f>
        <v/>
      </c>
    </row>
    <row r="265">
      <c r="A265" s="8" t="inlineStr">
        <is>
          <t>Барбусы</t>
        </is>
      </c>
      <c r="B265" s="9" t="inlineStr">
        <is>
          <t>Барбус лещевидный краснохвостый 4-5 см (РБ889)</t>
        </is>
      </c>
      <c r="C265" s="10" t="n">
        <v>153</v>
      </c>
      <c r="D265" s="9" t="n"/>
      <c r="E265" s="11">
        <f>ROUND(C265*D265,0)</f>
        <v/>
      </c>
    </row>
    <row r="266">
      <c r="A266" s="12" t="inlineStr">
        <is>
          <t>Барбусы</t>
        </is>
      </c>
      <c r="B266" s="13" t="inlineStr">
        <is>
          <t>Барбус огненный 3-4 см (П3189)</t>
        </is>
      </c>
      <c r="C266" s="14" t="n">
        <v>41</v>
      </c>
      <c r="D266" s="13" t="n"/>
      <c r="E266" s="15">
        <f>ROUND(C266*D266,0)</f>
        <v/>
      </c>
    </row>
    <row r="267">
      <c r="A267" s="8" t="inlineStr">
        <is>
          <t>Барбусы</t>
        </is>
      </c>
      <c r="B267" s="9" t="inlineStr">
        <is>
          <t>Барбус суматранский 2,5-3 см (р9177)</t>
        </is>
      </c>
      <c r="C267" s="10" t="n">
        <v>33</v>
      </c>
      <c r="D267" s="9" t="n"/>
      <c r="E267" s="11">
        <f>ROUND(C267*D267,0)</f>
        <v/>
      </c>
    </row>
    <row r="268">
      <c r="A268" s="12" t="inlineStr">
        <is>
          <t>Барбусы</t>
        </is>
      </c>
      <c r="B268" s="13" t="inlineStr">
        <is>
          <t>Барбус суматранский альбинос 2-2,5 см (П2665)</t>
        </is>
      </c>
      <c r="C268" s="14" t="n">
        <v>17</v>
      </c>
      <c r="D268" s="13" t="n"/>
      <c r="E268" s="15">
        <f>ROUND(C268*D268,0)</f>
        <v/>
      </c>
    </row>
    <row r="269">
      <c r="A269" s="8" t="inlineStr">
        <is>
          <t>Барбусы</t>
        </is>
      </c>
      <c r="B269" s="9" t="inlineStr">
        <is>
          <t>Барбус суматранский Панда белый 2,5-3 см (П8448)</t>
        </is>
      </c>
      <c r="C269" s="10" t="n">
        <v>25</v>
      </c>
      <c r="D269" s="9" t="n"/>
      <c r="E269" s="11">
        <f>ROUND(C269*D269,0)</f>
        <v/>
      </c>
    </row>
    <row r="270">
      <c r="A270" s="12" t="inlineStr">
        <is>
          <t>Барбусы</t>
        </is>
      </c>
      <c r="B270" s="13" t="inlineStr">
        <is>
          <t>Барбус чёрный 2,5-3 см (РБ99)</t>
        </is>
      </c>
      <c r="C270" s="14" t="n">
        <v>57</v>
      </c>
      <c r="D270" s="13" t="n"/>
      <c r="E270" s="15">
        <f>ROUND(C270*D270,0)</f>
        <v/>
      </c>
    </row>
    <row r="271">
      <c r="A271" s="8" t="inlineStr">
        <is>
          <t>Барбусы</t>
        </is>
      </c>
      <c r="B271" s="9" t="inlineStr">
        <is>
          <t>Барбус Шуберта 2,5-3 см (Р0527)</t>
        </is>
      </c>
      <c r="C271" s="10" t="n">
        <v>49</v>
      </c>
      <c r="D271" s="9" t="n"/>
      <c r="E271" s="11">
        <f>ROUND(C271*D271,0)</f>
        <v/>
      </c>
    </row>
    <row r="272">
      <c r="A272" s="12" t="inlineStr">
        <is>
          <t>Барбусы</t>
        </is>
      </c>
      <c r="B272" s="13" t="inlineStr">
        <is>
          <t>Барбус-мутант 2,5-3 см (П3165)</t>
        </is>
      </c>
      <c r="C272" s="14" t="n">
        <v>57</v>
      </c>
      <c r="D272" s="13" t="n"/>
      <c r="E272" s="15">
        <f>ROUND(C272*D272,0)</f>
        <v/>
      </c>
    </row>
    <row r="273" ht="22.5" customHeight="1">
      <c r="A273" s="7" t="inlineStr">
        <is>
          <t>Другие карповые (данио, лабео и т.д.)</t>
        </is>
      </c>
    </row>
    <row r="274">
      <c r="A274" s="8" t="inlineStr">
        <is>
          <t>Другие карповые (данио, лабео и т.д.)</t>
        </is>
      </c>
      <c r="B274" s="9" t="inlineStr">
        <is>
          <t>Бородоед 4-5 см [импорт] (П3391)</t>
        </is>
      </c>
      <c r="C274" s="10" t="n">
        <v>169</v>
      </c>
      <c r="D274" s="9" t="n"/>
      <c r="E274" s="11">
        <f>ROUND(C274*D274,0)</f>
        <v/>
      </c>
    </row>
    <row r="275">
      <c r="A275" s="12" t="inlineStr">
        <is>
          <t>Другие карповые (данио, лабео и т.д.)</t>
        </is>
      </c>
      <c r="B275" s="13" t="inlineStr">
        <is>
          <t>Данио белый 1,8-2 см (П8537)</t>
        </is>
      </c>
      <c r="C275" s="14" t="n">
        <v>9</v>
      </c>
      <c r="D275" s="13" t="n"/>
      <c r="E275" s="15">
        <f>ROUND(C275*D275,0)</f>
        <v/>
      </c>
    </row>
    <row r="276">
      <c r="A276" s="8" t="inlineStr">
        <is>
          <t>Другие карповые (данио, лабео и т.д.)</t>
        </is>
      </c>
      <c r="B276" s="9" t="inlineStr">
        <is>
          <t>Данио малабарский 2,5-3 см (F4261)</t>
        </is>
      </c>
      <c r="C276" s="10" t="n">
        <v>57</v>
      </c>
      <c r="D276" s="9" t="n"/>
      <c r="E276" s="11">
        <f>ROUND(C276*D276,0)</f>
        <v/>
      </c>
    </row>
    <row r="277">
      <c r="A277" s="12" t="inlineStr">
        <is>
          <t>Другие карповые (данио, лабео и т.д.)</t>
        </is>
      </c>
      <c r="B277" s="13" t="inlineStr">
        <is>
          <t>Лабео зелёный [импорт] 4-5 см (п1529)</t>
        </is>
      </c>
      <c r="C277" s="14" t="n">
        <v>121</v>
      </c>
      <c r="D277" s="13" t="n"/>
      <c r="E277" s="15">
        <f>ROUND(C277*D277,0)</f>
        <v/>
      </c>
    </row>
    <row r="278">
      <c r="A278" s="8" t="inlineStr">
        <is>
          <t>Другие карповые (данио, лабео и т.д.)</t>
        </is>
      </c>
      <c r="B278" s="9" t="inlineStr">
        <is>
          <t>Лабео зелёный [местный] 4-5 см (п1529)</t>
        </is>
      </c>
      <c r="C278" s="10" t="n">
        <v>151</v>
      </c>
      <c r="D278" s="9" t="n"/>
      <c r="E278" s="11">
        <f>ROUND(C278*D278,0)</f>
        <v/>
      </c>
    </row>
    <row r="279">
      <c r="A279" s="12" t="inlineStr">
        <is>
          <t>Другие карповые (данио, лабео и т.д.)</t>
        </is>
      </c>
      <c r="B279" s="13" t="inlineStr">
        <is>
          <t>Лабео зелёный альбинос [импорт] 4-5 см (П1604)</t>
        </is>
      </c>
      <c r="C279" s="14" t="n">
        <v>137</v>
      </c>
      <c r="D279" s="13" t="n"/>
      <c r="E279" s="15">
        <f>ROUND(C279*D279,0)</f>
        <v/>
      </c>
    </row>
    <row r="280">
      <c r="A280" s="8" t="inlineStr">
        <is>
          <t>Другие карповые (данио, лабео и т.д.)</t>
        </is>
      </c>
      <c r="B280" s="9" t="inlineStr">
        <is>
          <t>Тайская летающая лисичка 3-4 см (д0748)</t>
        </is>
      </c>
      <c r="C280" s="10" t="n">
        <v>137</v>
      </c>
      <c r="D280" s="9" t="n"/>
      <c r="E280" s="11">
        <f>ROUND(C280*D280,0)</f>
        <v/>
      </c>
    </row>
    <row r="281" ht="22.5" customHeight="1">
      <c r="A281" s="7" t="inlineStr">
        <is>
          <t>Гуппи</t>
        </is>
      </c>
    </row>
    <row r="282">
      <c r="A282" s="8" t="inlineStr">
        <is>
          <t>Гуппи</t>
        </is>
      </c>
      <c r="B282" s="9" t="inlineStr">
        <is>
          <t>Гуппи ассорти [самец] 2,5-3 см (F4282)</t>
        </is>
      </c>
      <c r="C282" s="10" t="n">
        <v>137</v>
      </c>
      <c r="D282" s="9" t="n"/>
      <c r="E282" s="11">
        <f>ROUND(C282*D282,0)</f>
        <v/>
      </c>
    </row>
    <row r="283">
      <c r="A283" s="12" t="inlineStr">
        <is>
          <t>Гуппи</t>
        </is>
      </c>
      <c r="B283" s="13" t="inlineStr">
        <is>
          <t>Гуппи ассорти [самец] 2,5-3 см [импорт] (F4282)</t>
        </is>
      </c>
      <c r="C283" s="14" t="n">
        <v>121</v>
      </c>
      <c r="D283" s="13" t="n"/>
      <c r="E283" s="15">
        <f>ROUND(C283*D283,0)</f>
        <v/>
      </c>
    </row>
    <row r="284">
      <c r="A284" s="8" t="inlineStr">
        <is>
          <t>Гуппи</t>
        </is>
      </c>
      <c r="B284" s="9" t="inlineStr">
        <is>
          <t>Гуппи ассорти [самка] 3-4 см [импорт] (f4267)</t>
        </is>
      </c>
      <c r="C284" s="10" t="n">
        <v>105</v>
      </c>
      <c r="D284" s="9" t="n"/>
      <c r="E284" s="11">
        <f>ROUND(C284*D284,0)</f>
        <v/>
      </c>
    </row>
    <row r="285">
      <c r="A285" s="12" t="inlineStr">
        <is>
          <t>Гуппи</t>
        </is>
      </c>
      <c r="B285" s="13" t="inlineStr">
        <is>
          <t>Гуппи Белоснежная [самец] 2,5-3 см (П8153)</t>
        </is>
      </c>
      <c r="C285" s="14" t="n">
        <v>170</v>
      </c>
      <c r="D285" s="13" t="n"/>
      <c r="E285" s="15">
        <f>ROUND(C285*D285,0)</f>
        <v/>
      </c>
    </row>
    <row r="286">
      <c r="A286" s="8" t="inlineStr">
        <is>
          <t>Гуппи</t>
        </is>
      </c>
      <c r="B286" s="9" t="inlineStr">
        <is>
          <t>Гуппи Германская Жёлтая [самки] 2,5-3 см (П8277)</t>
        </is>
      </c>
      <c r="C286" s="10" t="n">
        <v>137</v>
      </c>
      <c r="D286" s="9" t="n"/>
      <c r="E286" s="11">
        <f>ROUND(C286*D286,0)</f>
        <v/>
      </c>
    </row>
    <row r="287">
      <c r="A287" s="12" t="inlineStr">
        <is>
          <t>Гуппи</t>
        </is>
      </c>
      <c r="B287" s="13" t="inlineStr">
        <is>
          <t>Гуппи зеленая кобра [самец] 2,5-3 см (П8197)</t>
        </is>
      </c>
      <c r="C287" s="14" t="n">
        <v>156</v>
      </c>
      <c r="D287" s="13" t="n"/>
      <c r="E287" s="15">
        <f>ROUND(C287*D287,0)</f>
        <v/>
      </c>
    </row>
    <row r="288">
      <c r="A288" s="8" t="inlineStr">
        <is>
          <t>Гуппи</t>
        </is>
      </c>
      <c r="B288" s="9" t="inlineStr">
        <is>
          <t>Гуппи зеленая кобра [самка] 2,5-3 см (П8316)</t>
        </is>
      </c>
      <c r="C288" s="10" t="n">
        <v>137</v>
      </c>
      <c r="D288" s="9" t="n"/>
      <c r="E288" s="11">
        <f>ROUND(C288*D288,0)</f>
        <v/>
      </c>
    </row>
    <row r="289">
      <c r="A289" s="12" t="inlineStr">
        <is>
          <t>Гуппи</t>
        </is>
      </c>
      <c r="B289" s="13" t="inlineStr">
        <is>
          <t>Гуппи Краснохвостая [самец] 2,5-3 см (П8849)</t>
        </is>
      </c>
      <c r="C289" s="14" t="n">
        <v>121</v>
      </c>
      <c r="D289" s="13" t="n"/>
      <c r="E289" s="15">
        <f>ROUND(C289*D289,0)</f>
        <v/>
      </c>
    </row>
    <row r="290">
      <c r="A290" s="8" t="inlineStr">
        <is>
          <t>Гуппи</t>
        </is>
      </c>
      <c r="B290" s="9" t="inlineStr">
        <is>
          <t>Гуппи Микариф Сансет [самец] 2,5-3 см (П7734)</t>
        </is>
      </c>
      <c r="C290" s="10" t="n">
        <v>153</v>
      </c>
      <c r="D290" s="9" t="n"/>
      <c r="E290" s="11">
        <f>ROUND(C290*D290,0)</f>
        <v/>
      </c>
    </row>
    <row r="291">
      <c r="A291" s="12" t="inlineStr">
        <is>
          <t>Гуппи</t>
        </is>
      </c>
      <c r="B291" s="13" t="inlineStr">
        <is>
          <t>Гуппи Московская зеленая [самец] 2,5-3 см (П8313)</t>
        </is>
      </c>
      <c r="C291" s="14" t="n">
        <v>170</v>
      </c>
      <c r="D291" s="13" t="n"/>
      <c r="E291" s="15">
        <f>ROUND(C291*D291,0)</f>
        <v/>
      </c>
    </row>
    <row r="292">
      <c r="A292" s="8" t="inlineStr">
        <is>
          <t>Гуппи</t>
        </is>
      </c>
      <c r="B292" s="9" t="inlineStr">
        <is>
          <t>Гуппи Неоновая Синяя [самка] 2,5-3 см (П8276)</t>
        </is>
      </c>
      <c r="C292" s="10" t="n">
        <v>137</v>
      </c>
      <c r="D292" s="9" t="n"/>
      <c r="E292" s="11">
        <f>ROUND(C292*D292,0)</f>
        <v/>
      </c>
    </row>
    <row r="293">
      <c r="A293" s="12" t="inlineStr">
        <is>
          <t>Гуппи</t>
        </is>
      </c>
      <c r="B293" s="13" t="inlineStr">
        <is>
          <t>Гуппи Синехвостая [самец] 2,5-3 см (П8853)</t>
        </is>
      </c>
      <c r="C293" s="14" t="n">
        <v>121</v>
      </c>
      <c r="D293" s="13" t="n"/>
      <c r="E293" s="15">
        <f>ROUND(C293*D293,0)</f>
        <v/>
      </c>
    </row>
    <row r="294">
      <c r="A294" s="8" t="inlineStr">
        <is>
          <t>Гуппи</t>
        </is>
      </c>
      <c r="B294" s="9" t="inlineStr">
        <is>
          <t>Гуппи синий Хвост ножницы [самец] 2,5-3 см (П8583)</t>
        </is>
      </c>
      <c r="C294" s="10" t="n">
        <v>156</v>
      </c>
      <c r="D294" s="9" t="n"/>
      <c r="E294" s="11">
        <f>ROUND(C294*D294,0)</f>
        <v/>
      </c>
    </row>
    <row r="295">
      <c r="A295" s="12" t="inlineStr">
        <is>
          <t>Гуппи</t>
        </is>
      </c>
      <c r="B295" s="13" t="inlineStr">
        <is>
          <t>Гуппи синий Хвост ножницы [самка] 2,5-3 см (П8761)</t>
        </is>
      </c>
      <c r="C295" s="14" t="n">
        <v>137</v>
      </c>
      <c r="D295" s="13" t="n"/>
      <c r="E295" s="15">
        <f>ROUND(C295*D295,0)</f>
        <v/>
      </c>
    </row>
    <row r="296">
      <c r="A296" s="8" t="inlineStr">
        <is>
          <t>Гуппи</t>
        </is>
      </c>
      <c r="B296" s="9" t="inlineStr">
        <is>
          <t>Гуппи Тукседо красная [самец] 2,5-3 см (П8852)</t>
        </is>
      </c>
      <c r="C296" s="10" t="n">
        <v>121</v>
      </c>
      <c r="D296" s="9" t="n"/>
      <c r="E296" s="11">
        <f>ROUND(C296*D296,0)</f>
        <v/>
      </c>
    </row>
    <row r="297">
      <c r="A297" s="12" t="inlineStr">
        <is>
          <t>Гуппи</t>
        </is>
      </c>
      <c r="B297" s="13" t="inlineStr">
        <is>
          <t>Гуппи Черная [самец] 2,5-3 см (П8480)</t>
        </is>
      </c>
      <c r="C297" s="14" t="n">
        <v>170</v>
      </c>
      <c r="D297" s="13" t="n"/>
      <c r="E297" s="15">
        <f>ROUND(C297*D297,0)</f>
        <v/>
      </c>
    </row>
    <row r="298" ht="22.5" customHeight="1">
      <c r="A298" s="7" t="inlineStr">
        <is>
          <t>Меченосцы</t>
        </is>
      </c>
    </row>
    <row r="299">
      <c r="A299" s="8" t="inlineStr">
        <is>
          <t>Меченосцы</t>
        </is>
      </c>
      <c r="B299" s="9" t="inlineStr">
        <is>
          <t>Меченосец ассорти 3-4 см (П2614)</t>
        </is>
      </c>
      <c r="C299" s="10" t="n">
        <v>105</v>
      </c>
      <c r="D299" s="9" t="n"/>
      <c r="E299" s="11">
        <f>ROUND(C299*D299,0)</f>
        <v/>
      </c>
    </row>
    <row r="300">
      <c r="A300" s="12" t="inlineStr">
        <is>
          <t>Меченосцы</t>
        </is>
      </c>
      <c r="B300" s="13" t="inlineStr">
        <is>
          <t>Меченосец ассорти 4-5 см (П1691)</t>
        </is>
      </c>
      <c r="C300" s="14" t="n">
        <v>129</v>
      </c>
      <c r="D300" s="13" t="n"/>
      <c r="E300" s="15">
        <f>ROUND(C300*D300,0)</f>
        <v/>
      </c>
    </row>
    <row r="301">
      <c r="A301" s="8" t="inlineStr">
        <is>
          <t>Меченосцы</t>
        </is>
      </c>
      <c r="B301" s="9" t="inlineStr">
        <is>
          <t>Меченосец берлинский 3-4 см (П8744)</t>
        </is>
      </c>
      <c r="C301" s="10" t="n">
        <v>105</v>
      </c>
      <c r="D301" s="9" t="n"/>
      <c r="E301" s="11">
        <f>ROUND(C301*D301,0)</f>
        <v/>
      </c>
    </row>
    <row r="302">
      <c r="A302" s="12" t="inlineStr">
        <is>
          <t>Меченосцы</t>
        </is>
      </c>
      <c r="B302" s="13" t="inlineStr">
        <is>
          <t>Меченосец зелёный 3-4 см (П5802)</t>
        </is>
      </c>
      <c r="C302" s="14" t="n">
        <v>97</v>
      </c>
      <c r="D302" s="13" t="n"/>
      <c r="E302" s="15">
        <f>ROUND(C302*D302,0)</f>
        <v/>
      </c>
    </row>
    <row r="303">
      <c r="A303" s="8" t="inlineStr">
        <is>
          <t>Меченосцы</t>
        </is>
      </c>
      <c r="B303" s="9" t="inlineStr">
        <is>
          <t>Меченосец красный 3-4 см (П5306)</t>
        </is>
      </c>
      <c r="C303" s="10" t="n">
        <v>97</v>
      </c>
      <c r="D303" s="9" t="n"/>
      <c r="E303" s="11">
        <f>ROUND(C303*D303,0)</f>
        <v/>
      </c>
    </row>
    <row r="304">
      <c r="A304" s="12" t="inlineStr">
        <is>
          <t>Меченосцы</t>
        </is>
      </c>
      <c r="B304" s="13" t="inlineStr">
        <is>
          <t>Меченосец кубинский зелёный 3-4 см (П7237)</t>
        </is>
      </c>
      <c r="C304" s="14" t="n">
        <v>105</v>
      </c>
      <c r="D304" s="13" t="n"/>
      <c r="E304" s="15">
        <f>ROUND(C304*D304,0)</f>
        <v/>
      </c>
    </row>
    <row r="305">
      <c r="A305" s="8" t="inlineStr">
        <is>
          <t>Меченосцы</t>
        </is>
      </c>
      <c r="B305" s="9" t="inlineStr">
        <is>
          <t>Меченосец кубинский красный 3-4 см (П7172)</t>
        </is>
      </c>
      <c r="C305" s="10" t="n">
        <v>105</v>
      </c>
      <c r="D305" s="9" t="n"/>
      <c r="E305" s="11">
        <f>ROUND(C305*D305,0)</f>
        <v/>
      </c>
    </row>
    <row r="306" ht="22.5" customHeight="1">
      <c r="A306" s="7" t="inlineStr">
        <is>
          <t>Моллинезии</t>
        </is>
      </c>
    </row>
    <row r="307">
      <c r="A307" s="8" t="inlineStr">
        <is>
          <t>Моллинезии</t>
        </is>
      </c>
      <c r="B307" s="9" t="inlineStr">
        <is>
          <t>Моллинезия баллон зебра 2,5-3 см (П8846)</t>
        </is>
      </c>
      <c r="C307" s="10" t="n">
        <v>281</v>
      </c>
      <c r="D307" s="9" t="n"/>
      <c r="E307" s="11">
        <f>ROUND(C307*D307,0)</f>
        <v/>
      </c>
    </row>
    <row r="308">
      <c r="A308" s="12" t="inlineStr">
        <is>
          <t>Моллинезии</t>
        </is>
      </c>
      <c r="B308" s="13" t="inlineStr">
        <is>
          <t>Моллинезия баллон золотая 2,5-3 см (П0456)</t>
        </is>
      </c>
      <c r="C308" s="14" t="n">
        <v>79</v>
      </c>
      <c r="D308" s="13" t="n"/>
      <c r="E308" s="15">
        <f>ROUND(C308*D308,0)</f>
        <v/>
      </c>
    </row>
    <row r="309">
      <c r="A309" s="8" t="inlineStr">
        <is>
          <t>Моллинезии</t>
        </is>
      </c>
      <c r="B309" s="9" t="inlineStr">
        <is>
          <t>Моллинезия баллон золотая пыль 2,5-3 см (П8848)</t>
        </is>
      </c>
      <c r="C309" s="10" t="n">
        <v>137</v>
      </c>
      <c r="D309" s="9" t="n"/>
      <c r="E309" s="11">
        <f>ROUND(C309*D309,0)</f>
        <v/>
      </c>
    </row>
    <row r="310">
      <c r="A310" s="12" t="inlineStr">
        <is>
          <t>Моллинезии</t>
        </is>
      </c>
      <c r="B310" s="13" t="inlineStr">
        <is>
          <t>Моллинезия баллон мраморно-золотая альбинос 2,5-3 см (П8940)</t>
        </is>
      </c>
      <c r="C310" s="14" t="n">
        <v>281</v>
      </c>
      <c r="D310" s="13" t="n"/>
      <c r="E310" s="15">
        <f>ROUND(C310*D310,0)</f>
        <v/>
      </c>
    </row>
    <row r="311">
      <c r="A311" s="8" t="inlineStr">
        <is>
          <t>Моллинезии</t>
        </is>
      </c>
      <c r="B311" s="9" t="inlineStr">
        <is>
          <t>Моллинезия баллон платина 2,5-3 см (П8847)</t>
        </is>
      </c>
      <c r="C311" s="10" t="n">
        <v>241</v>
      </c>
      <c r="D311" s="9" t="n"/>
      <c r="E311" s="11">
        <f>ROUND(C311*D311,0)</f>
        <v/>
      </c>
    </row>
    <row r="312">
      <c r="A312" s="12" t="inlineStr">
        <is>
          <t>Моллинезии</t>
        </is>
      </c>
      <c r="B312" s="13" t="inlineStr">
        <is>
          <t>Моллинезия баллон серебряная 2,5-3 см (П1526)</t>
        </is>
      </c>
      <c r="C312" s="14" t="n">
        <v>137</v>
      </c>
      <c r="D312" s="13" t="n"/>
      <c r="E312" s="15">
        <f>ROUND(C312*D312,0)</f>
        <v/>
      </c>
    </row>
    <row r="313">
      <c r="A313" s="8" t="inlineStr">
        <is>
          <t>Моллинезии</t>
        </is>
      </c>
      <c r="B313" s="9" t="inlineStr">
        <is>
          <t>Моллинезия баллон чёрная 2,5-3 см (П3133)</t>
        </is>
      </c>
      <c r="C313" s="10" t="n">
        <v>137</v>
      </c>
      <c r="D313" s="9" t="n"/>
      <c r="E313" s="11">
        <f>ROUND(C313*D313,0)</f>
        <v/>
      </c>
    </row>
    <row r="314">
      <c r="A314" s="12" t="inlineStr">
        <is>
          <t>Моллинезии</t>
        </is>
      </c>
      <c r="B314" s="13" t="inlineStr">
        <is>
          <t>Моллинезия велифера ассорти 5-6 см (П7422)</t>
        </is>
      </c>
      <c r="C314" s="14" t="n">
        <v>153</v>
      </c>
      <c r="D314" s="13" t="n"/>
      <c r="E314" s="15">
        <f>ROUND(C314*D314,0)</f>
        <v/>
      </c>
    </row>
    <row r="315">
      <c r="A315" s="8" t="inlineStr">
        <is>
          <t>Моллинезии</t>
        </is>
      </c>
      <c r="B315" s="9" t="inlineStr">
        <is>
          <t>Моллинезия велифера ассорти [местная] 3-4 см (П7422)</t>
        </is>
      </c>
      <c r="C315" s="10" t="n">
        <v>73</v>
      </c>
      <c r="D315" s="9" t="n"/>
      <c r="E315" s="11">
        <f>ROUND(C315*D315,0)</f>
        <v/>
      </c>
    </row>
    <row r="316">
      <c r="A316" s="12" t="inlineStr">
        <is>
          <t>Моллинезии</t>
        </is>
      </c>
      <c r="B316" s="13" t="inlineStr">
        <is>
          <t>Моллинезия велифера баллон ассорти 4-5 см (П8972)</t>
        </is>
      </c>
      <c r="C316" s="14" t="n">
        <v>153</v>
      </c>
      <c r="D316" s="13" t="n"/>
      <c r="E316" s="15">
        <f>ROUND(C316*D316,0)</f>
        <v/>
      </c>
    </row>
    <row r="317">
      <c r="A317" s="8" t="inlineStr">
        <is>
          <t>Моллинезии</t>
        </is>
      </c>
      <c r="B317" s="9" t="inlineStr">
        <is>
          <t>Моллинезия далматин 4-5 см (П0466)</t>
        </is>
      </c>
      <c r="C317" s="10" t="n">
        <v>145</v>
      </c>
      <c r="D317" s="9" t="n"/>
      <c r="E317" s="11">
        <f>ROUND(C317*D317,0)</f>
        <v/>
      </c>
    </row>
    <row r="318">
      <c r="A318" s="12" t="inlineStr">
        <is>
          <t>Моллинезии</t>
        </is>
      </c>
      <c r="B318" s="13" t="inlineStr">
        <is>
          <t>Моллинезия золотая неоновая 3-4 см (П7908)</t>
        </is>
      </c>
      <c r="C318" s="14" t="n">
        <v>121</v>
      </c>
      <c r="D318" s="13" t="n"/>
      <c r="E318" s="15">
        <f>ROUND(C318*D318,0)</f>
        <v/>
      </c>
    </row>
    <row r="319">
      <c r="A319" s="8" t="inlineStr">
        <is>
          <t>Моллинезии</t>
        </is>
      </c>
      <c r="B319" s="9" t="inlineStr">
        <is>
          <t>Моллинезия Золотая пыль 2,5-3 см (П3823)</t>
        </is>
      </c>
      <c r="C319" s="10" t="n">
        <v>57</v>
      </c>
      <c r="D319" s="9" t="n"/>
      <c r="E319" s="11">
        <f>ROUND(C319*D319,0)</f>
        <v/>
      </c>
    </row>
    <row r="320">
      <c r="A320" s="12" t="inlineStr">
        <is>
          <t>Моллинезии</t>
        </is>
      </c>
      <c r="B320" s="13" t="inlineStr">
        <is>
          <t>Моллинезия Золотая пыль [импорт] 3-4 см (П0881)</t>
        </is>
      </c>
      <c r="C320" s="14" t="n">
        <v>89</v>
      </c>
      <c r="D320" s="13" t="n"/>
      <c r="E320" s="15">
        <f>ROUND(C320*D320,0)</f>
        <v/>
      </c>
    </row>
    <row r="321">
      <c r="A321" s="8" t="inlineStr">
        <is>
          <t>Моллинезии</t>
        </is>
      </c>
      <c r="B321" s="9" t="inlineStr">
        <is>
          <t>Моллинезия Золотая пыль [импорт] 4-5 см (П2694)</t>
        </is>
      </c>
      <c r="C321" s="10" t="n">
        <v>105</v>
      </c>
      <c r="D321" s="9" t="n"/>
      <c r="E321" s="11">
        <f>ROUND(C321*D321,0)</f>
        <v/>
      </c>
    </row>
    <row r="322">
      <c r="A322" s="12" t="inlineStr">
        <is>
          <t>Моллинезии</t>
        </is>
      </c>
      <c r="B322" s="13" t="inlineStr">
        <is>
          <t>Моллинезия мраморная [импорт] 3-4 см (П0899)</t>
        </is>
      </c>
      <c r="C322" s="14" t="n">
        <v>121</v>
      </c>
      <c r="D322" s="13" t="n"/>
      <c r="E322" s="15">
        <f>ROUND(C322*D322,0)</f>
        <v/>
      </c>
    </row>
    <row r="323">
      <c r="A323" s="8" t="inlineStr">
        <is>
          <t>Моллинезии</t>
        </is>
      </c>
      <c r="B323" s="9" t="inlineStr">
        <is>
          <t>Моллинезия чёрная 2,5-3 см (П3101)</t>
        </is>
      </c>
      <c r="C323" s="10" t="n">
        <v>57</v>
      </c>
      <c r="D323" s="9" t="n"/>
      <c r="E323" s="11">
        <f>ROUND(C323*D323,0)</f>
        <v/>
      </c>
    </row>
    <row r="324">
      <c r="A324" s="12" t="inlineStr">
        <is>
          <t>Моллинезии</t>
        </is>
      </c>
      <c r="B324" s="13" t="inlineStr">
        <is>
          <t>Моллинезия чёрная 3-4 см (П1695)</t>
        </is>
      </c>
      <c r="C324" s="14" t="n">
        <v>73</v>
      </c>
      <c r="D324" s="13" t="n"/>
      <c r="E324" s="15">
        <f>ROUND(C324*D324,0)</f>
        <v/>
      </c>
    </row>
    <row r="325">
      <c r="A325" s="8" t="inlineStr">
        <is>
          <t>Моллинезии</t>
        </is>
      </c>
      <c r="B325" s="9" t="inlineStr">
        <is>
          <t>Моллинезия чёрная 4-5 см (П7524)</t>
        </is>
      </c>
      <c r="C325" s="10" t="n">
        <v>81</v>
      </c>
      <c r="D325" s="9" t="n"/>
      <c r="E325" s="11">
        <f>ROUND(C325*D325,0)</f>
        <v/>
      </c>
    </row>
    <row r="326">
      <c r="A326" s="12" t="inlineStr">
        <is>
          <t>Моллинезии</t>
        </is>
      </c>
      <c r="B326" s="13" t="inlineStr">
        <is>
          <t>Моллинезия чёрная 5-6 см (П2762)</t>
        </is>
      </c>
      <c r="C326" s="14" t="n">
        <v>97</v>
      </c>
      <c r="D326" s="13" t="n"/>
      <c r="E326" s="15">
        <f>ROUND(C326*D326,0)</f>
        <v/>
      </c>
    </row>
    <row r="327" ht="22.5" customHeight="1">
      <c r="A327" s="7" t="inlineStr">
        <is>
          <t>Пецилии</t>
        </is>
      </c>
    </row>
    <row r="328">
      <c r="A328" s="8" t="inlineStr">
        <is>
          <t>Пецилии</t>
        </is>
      </c>
      <c r="B328" s="9" t="inlineStr">
        <is>
          <t>Пецилия красно-чёрная 3-4 см (F4303)</t>
        </is>
      </c>
      <c r="C328" s="10" t="n">
        <v>81</v>
      </c>
      <c r="D328" s="9" t="n"/>
      <c r="E328" s="11">
        <f>ROUND(C328*D328,0)</f>
        <v/>
      </c>
    </row>
    <row r="329">
      <c r="A329" s="12" t="inlineStr">
        <is>
          <t>Пецилии</t>
        </is>
      </c>
      <c r="B329" s="13" t="inlineStr">
        <is>
          <t>Пецилия Микки-Маус 2,5-3 см (П5424)</t>
        </is>
      </c>
      <c r="C329" s="14" t="n">
        <v>73</v>
      </c>
      <c r="D329" s="13" t="n"/>
      <c r="E329" s="15">
        <f>ROUND(C329*D329,0)</f>
        <v/>
      </c>
    </row>
    <row r="330">
      <c r="A330" s="8" t="inlineStr">
        <is>
          <t>Пецилии</t>
        </is>
      </c>
      <c r="B330" s="9" t="inlineStr">
        <is>
          <t>Пецилия Тукседо красная 2,5-3 см (П8900)</t>
        </is>
      </c>
      <c r="C330" s="10" t="n">
        <v>73</v>
      </c>
      <c r="D330" s="9" t="n"/>
      <c r="E330" s="11">
        <f>ROUND(C330*D330,0)</f>
        <v/>
      </c>
    </row>
    <row r="331">
      <c r="A331" s="12" t="inlineStr">
        <is>
          <t>Пецилии</t>
        </is>
      </c>
      <c r="B331" s="13" t="inlineStr">
        <is>
          <t>Пецилия Тукседо чёрная 3-4 см (П8934)</t>
        </is>
      </c>
      <c r="C331" s="14" t="n">
        <v>81</v>
      </c>
      <c r="D331" s="13" t="n"/>
      <c r="E331" s="15">
        <f>ROUND(C331*D331,0)</f>
        <v/>
      </c>
    </row>
    <row r="332" ht="22.5" customHeight="1">
      <c r="A332" s="7" t="inlineStr">
        <is>
          <t>Жемчужинка</t>
        </is>
      </c>
    </row>
    <row r="333">
      <c r="A333" s="8" t="inlineStr">
        <is>
          <t>Жемчужинка</t>
        </is>
      </c>
      <c r="B333" s="9" t="inlineStr">
        <is>
          <t>Жемчужинка [импорт] 5-6 см (р015)</t>
        </is>
      </c>
      <c r="C333" s="10" t="n">
        <v>449</v>
      </c>
      <c r="D333" s="9" t="n"/>
      <c r="E333" s="11">
        <f>ROUND(C333*D333,0)</f>
        <v/>
      </c>
    </row>
    <row r="334" ht="22.5" customHeight="1">
      <c r="A334" s="7" t="inlineStr">
        <is>
          <t>Карпы кои</t>
        </is>
      </c>
    </row>
    <row r="335">
      <c r="A335" s="8" t="inlineStr">
        <is>
          <t>Карпы кои</t>
        </is>
      </c>
      <c r="B335" s="9" t="inlineStr">
        <is>
          <t>Карп Кои ассорти [импорт] 8-9 см (П8841)</t>
        </is>
      </c>
      <c r="C335" s="10" t="n">
        <v>521</v>
      </c>
      <c r="D335" s="9" t="n"/>
      <c r="E335" s="11">
        <f>ROUND(C335*D335,0)</f>
        <v/>
      </c>
    </row>
    <row r="336">
      <c r="A336" s="12" t="inlineStr">
        <is>
          <t>Карпы кои</t>
        </is>
      </c>
      <c r="B336" s="13" t="inlineStr">
        <is>
          <t>Карп Кои вуалевый ассорти 8-9 см [Таиланд] (П8975)</t>
        </is>
      </c>
      <c r="C336" s="14" t="n">
        <v>833</v>
      </c>
      <c r="D336" s="13" t="n"/>
      <c r="E336" s="15">
        <f>ROUND(C336*D336,0)</f>
        <v/>
      </c>
    </row>
    <row r="337" ht="22.5" customHeight="1">
      <c r="A337" s="7" t="inlineStr">
        <is>
          <t>Радужницы</t>
        </is>
      </c>
    </row>
    <row r="338">
      <c r="A338" s="8" t="inlineStr">
        <is>
          <t>Радужницы</t>
        </is>
      </c>
      <c r="B338" s="9" t="inlineStr">
        <is>
          <t>Голубоглазка  Нормана 1,8-2 см (П7574)</t>
        </is>
      </c>
      <c r="C338" s="10" t="n">
        <v>114</v>
      </c>
      <c r="D338" s="9" t="n"/>
      <c r="E338" s="11">
        <f>ROUND(C338*D338,0)</f>
        <v/>
      </c>
    </row>
    <row r="339">
      <c r="A339" s="12" t="inlineStr">
        <is>
          <t>Радужницы</t>
        </is>
      </c>
      <c r="B339" s="13" t="inlineStr">
        <is>
          <t>Радужница неоновая 2,5-3 см (П5709)</t>
        </is>
      </c>
      <c r="C339" s="14" t="n">
        <v>97</v>
      </c>
      <c r="D339" s="13" t="n"/>
      <c r="E339" s="15">
        <f>ROUND(C339*D339,0)</f>
        <v/>
      </c>
    </row>
    <row r="340" ht="22.5" customHeight="1">
      <c r="A340" s="7" t="inlineStr">
        <is>
          <t>Скалярии</t>
        </is>
      </c>
    </row>
    <row r="341">
      <c r="A341" s="8" t="inlineStr">
        <is>
          <t>Скалярии</t>
        </is>
      </c>
      <c r="B341" s="9" t="inlineStr">
        <is>
          <t>Скалярия 4-5 см  [некондиция] (П7502)</t>
        </is>
      </c>
      <c r="C341" s="10" t="n">
        <v>65</v>
      </c>
      <c r="D341" s="9" t="n"/>
      <c r="E341" s="11">
        <f>ROUND(C341*D341,0)</f>
        <v/>
      </c>
    </row>
    <row r="342">
      <c r="A342" s="12" t="inlineStr">
        <is>
          <t>Скалярии</t>
        </is>
      </c>
      <c r="B342" s="13" t="inlineStr">
        <is>
          <t>Скалярия ассорти 3-4 см (П5108)</t>
        </is>
      </c>
      <c r="C342" s="14" t="n">
        <v>97</v>
      </c>
      <c r="D342" s="13" t="n"/>
      <c r="E342" s="15">
        <f>ROUND(C342*D342,0)</f>
        <v/>
      </c>
    </row>
    <row r="343">
      <c r="A343" s="8" t="inlineStr">
        <is>
          <t>Скалярии</t>
        </is>
      </c>
      <c r="B343" s="9" t="inlineStr">
        <is>
          <t>Скалярия Болгарская 3-4 см (П8538)</t>
        </is>
      </c>
      <c r="C343" s="10" t="n">
        <v>145</v>
      </c>
      <c r="D343" s="9" t="n"/>
      <c r="E343" s="11">
        <f>ROUND(C343*D343,0)</f>
        <v/>
      </c>
    </row>
    <row r="344">
      <c r="A344" s="12" t="inlineStr">
        <is>
          <t>Скалярии</t>
        </is>
      </c>
      <c r="B344" s="13" t="inlineStr">
        <is>
          <t>Скалярия золотая 5-6 см (П7324)</t>
        </is>
      </c>
      <c r="C344" s="14" t="n">
        <v>193</v>
      </c>
      <c r="D344" s="13" t="n"/>
      <c r="E344" s="15">
        <f>ROUND(C344*D344,0)</f>
        <v/>
      </c>
    </row>
    <row r="345">
      <c r="A345" s="8" t="inlineStr">
        <is>
          <t>Скалярии</t>
        </is>
      </c>
      <c r="B345" s="9" t="inlineStr">
        <is>
          <t>Скалярия Синий Смоки 3-4 см (П7150)</t>
        </is>
      </c>
      <c r="C345" s="10" t="n">
        <v>145</v>
      </c>
      <c r="D345" s="9" t="n"/>
      <c r="E345" s="11">
        <f>ROUND(C345*D345,0)</f>
        <v/>
      </c>
    </row>
    <row r="346" ht="22.5" customHeight="1">
      <c r="A346" s="7" t="inlineStr">
        <is>
          <t>Боции и вьюны</t>
        </is>
      </c>
    </row>
    <row r="347">
      <c r="A347" s="8" t="inlineStr">
        <is>
          <t>Боции и вьюны</t>
        </is>
      </c>
      <c r="B347" s="9" t="inlineStr">
        <is>
          <t>Акантофтальмус Чёрный 5-6 см (П8546)</t>
        </is>
      </c>
      <c r="C347" s="10" t="n">
        <v>167</v>
      </c>
      <c r="D347" s="9" t="n"/>
      <c r="E347" s="11">
        <f>ROUND(C347*D347,0)</f>
        <v/>
      </c>
    </row>
    <row r="348">
      <c r="A348" s="12" t="inlineStr">
        <is>
          <t>Боции и вьюны</t>
        </is>
      </c>
      <c r="B348" s="13" t="inlineStr">
        <is>
          <t>Боция модеста 5-6 см (П2803)</t>
        </is>
      </c>
      <c r="C348" s="14" t="n">
        <v>401</v>
      </c>
      <c r="D348" s="13" t="n"/>
      <c r="E348" s="15">
        <f>ROUND(C348*D348,0)</f>
        <v/>
      </c>
    </row>
    <row r="349">
      <c r="A349" s="8" t="inlineStr">
        <is>
          <t>Боции и вьюны</t>
        </is>
      </c>
      <c r="B349" s="9" t="inlineStr">
        <is>
          <t>Боция мраморная 2,5-3 см (д0740)</t>
        </is>
      </c>
      <c r="C349" s="10" t="n">
        <v>137</v>
      </c>
      <c r="D349" s="9" t="n"/>
      <c r="E349" s="11">
        <f>ROUND(C349*D349,0)</f>
        <v/>
      </c>
    </row>
    <row r="350">
      <c r="A350" s="12" t="inlineStr">
        <is>
          <t>Боции и вьюны</t>
        </is>
      </c>
      <c r="B350" s="13" t="inlineStr">
        <is>
          <t>Вьюн Зодиак 3-4 см (П7368)</t>
        </is>
      </c>
      <c r="C350" s="14" t="n">
        <v>193</v>
      </c>
      <c r="D350" s="13" t="n"/>
      <c r="E350" s="15">
        <f>ROUND(C350*D350,0)</f>
        <v/>
      </c>
    </row>
    <row r="351">
      <c r="A351" s="8" t="inlineStr">
        <is>
          <t>Боции и вьюны</t>
        </is>
      </c>
      <c r="B351" s="9" t="inlineStr">
        <is>
          <t>Гиринохейлус 4-5 см (Р9189)</t>
        </is>
      </c>
      <c r="C351" s="10" t="n">
        <v>105</v>
      </c>
      <c r="D351" s="9" t="n"/>
      <c r="E351" s="11">
        <f>ROUND(C351*D351,0)</f>
        <v/>
      </c>
    </row>
    <row r="352">
      <c r="A352" s="12" t="inlineStr">
        <is>
          <t>Боции и вьюны</t>
        </is>
      </c>
      <c r="B352" s="13" t="inlineStr">
        <is>
          <t>Гиринохейлус жёлтый 3-4 см (П1724)</t>
        </is>
      </c>
      <c r="C352" s="14" t="n">
        <v>137</v>
      </c>
      <c r="D352" s="13" t="n"/>
      <c r="E352" s="15">
        <f>ROUND(C352*D352,0)</f>
        <v/>
      </c>
    </row>
    <row r="353">
      <c r="A353" s="8" t="inlineStr">
        <is>
          <t>Боции и вьюны</t>
        </is>
      </c>
      <c r="B353" s="9" t="inlineStr">
        <is>
          <t>Гиринохейлус мраморный 3-4 см (П2373)</t>
        </is>
      </c>
      <c r="C353" s="10" t="n">
        <v>73</v>
      </c>
      <c r="D353" s="9" t="n"/>
      <c r="E353" s="11">
        <f>ROUND(C353*D353,0)</f>
        <v/>
      </c>
    </row>
    <row r="354">
      <c r="A354" s="12" t="inlineStr">
        <is>
          <t>Боции и вьюны</t>
        </is>
      </c>
      <c r="B354" s="13" t="inlineStr">
        <is>
          <t>Гиринохейлус мраморный 4-5 см (П2373)</t>
        </is>
      </c>
      <c r="C354" s="14" t="n">
        <v>105</v>
      </c>
      <c r="D354" s="13" t="n"/>
      <c r="E354" s="15">
        <f>ROUND(C354*D354,0)</f>
        <v/>
      </c>
    </row>
    <row r="355" ht="22.5" customHeight="1">
      <c r="A355" s="16" t="inlineStr">
        <is>
          <t>Амфибии</t>
        </is>
      </c>
    </row>
    <row r="356" ht="22.5" customHeight="1">
      <c r="A356" s="7" t="inlineStr">
        <is>
          <t>Хвостатые амфибии</t>
        </is>
      </c>
    </row>
    <row r="357">
      <c r="A357" s="8" t="inlineStr">
        <is>
          <t>Хвостатые амфибии</t>
        </is>
      </c>
      <c r="B357" s="9" t="inlineStr">
        <is>
          <t>Аксолотль белый 8-9 см (П7904)</t>
        </is>
      </c>
      <c r="C357" s="10" t="n">
        <v>1041</v>
      </c>
      <c r="D357" s="9" t="n"/>
      <c r="E357" s="11">
        <f>ROUND(C357*D357,0)</f>
        <v/>
      </c>
    </row>
    <row r="358">
      <c r="A358" s="12" t="inlineStr">
        <is>
          <t>Хвостатые амфибии</t>
        </is>
      </c>
      <c r="B358" s="13" t="inlineStr">
        <is>
          <t>Тритон испанский 6-7 см (П8417)</t>
        </is>
      </c>
      <c r="C358" s="14" t="n">
        <v>265</v>
      </c>
      <c r="D358" s="13" t="n"/>
      <c r="E358" s="15">
        <f>ROUND(C358*D358,0)</f>
        <v/>
      </c>
    </row>
    <row r="359">
      <c r="A359" s="8" t="inlineStr">
        <is>
          <t>Хвостатые амфибии</t>
        </is>
      </c>
      <c r="B359" s="9" t="inlineStr">
        <is>
          <t>Тритон испанский 7-8 см (П0007)</t>
        </is>
      </c>
      <c r="C359" s="10" t="n">
        <v>401</v>
      </c>
      <c r="D359" s="9" t="n"/>
      <c r="E359" s="11">
        <f>ROUND(C359*D359,0)</f>
        <v/>
      </c>
    </row>
    <row r="360">
      <c r="A360" s="12" t="inlineStr">
        <is>
          <t>Хвостатые амфибии</t>
        </is>
      </c>
      <c r="B360" s="13" t="inlineStr">
        <is>
          <t>Тритон испанский золотой 6-7 см (П8418)</t>
        </is>
      </c>
      <c r="C360" s="14" t="n">
        <v>353</v>
      </c>
      <c r="D360" s="13" t="n"/>
      <c r="E360" s="15">
        <f>ROUND(C360*D360,0)</f>
        <v/>
      </c>
    </row>
    <row r="361" ht="22.5" customHeight="1">
      <c r="A361" s="17" t="inlineStr">
        <is>
          <t>Беспозвоночные</t>
        </is>
      </c>
    </row>
    <row r="362" ht="22.5" customHeight="1">
      <c r="A362" s="7" t="inlineStr">
        <is>
          <t>Крабы</t>
        </is>
      </c>
    </row>
    <row r="363">
      <c r="A363" s="8" t="inlineStr">
        <is>
          <t>Крабы</t>
        </is>
      </c>
      <c r="B363" s="9" t="inlineStr">
        <is>
          <t>Краб Вампир карнавальный 2,5-4 см (П8917)</t>
        </is>
      </c>
      <c r="C363" s="10" t="n">
        <v>633</v>
      </c>
      <c r="D363" s="9" t="n"/>
      <c r="E363" s="11">
        <f>ROUND(C363*D363,0)</f>
        <v/>
      </c>
    </row>
    <row r="364">
      <c r="A364" s="12" t="inlineStr">
        <is>
          <t>Крабы</t>
        </is>
      </c>
      <c r="B364" s="13" t="inlineStr">
        <is>
          <t>Краб Пантера [самец] 3-4 см (П8520)</t>
        </is>
      </c>
      <c r="C364" s="14" t="n">
        <v>793</v>
      </c>
      <c r="D364" s="13" t="n"/>
      <c r="E364" s="15">
        <f>ROUND(C364*D364,0)</f>
        <v/>
      </c>
    </row>
    <row r="365" ht="22.5" customHeight="1">
      <c r="A365" s="7" t="inlineStr">
        <is>
          <t>Креветки</t>
        </is>
      </c>
    </row>
    <row r="366">
      <c r="A366" s="8" t="inlineStr">
        <is>
          <t>Креветки</t>
        </is>
      </c>
      <c r="B366" s="9" t="inlineStr">
        <is>
          <t>Креветка Амано 2,5-3 см (П8505)</t>
        </is>
      </c>
      <c r="C366" s="10" t="n">
        <v>143</v>
      </c>
      <c r="D366" s="9" t="n"/>
      <c r="E366" s="11">
        <f>ROUND(C366*D366,0)</f>
        <v/>
      </c>
    </row>
    <row r="367">
      <c r="A367" s="12" t="inlineStr">
        <is>
          <t>Креветки</t>
        </is>
      </c>
      <c r="B367" s="13" t="inlineStr">
        <is>
          <t>Креветка Ассорти (П8187)</t>
        </is>
      </c>
      <c r="C367" s="14" t="n">
        <v>49</v>
      </c>
      <c r="D367" s="13" t="n"/>
      <c r="E367" s="15">
        <f>ROUND(C367*D367,0)</f>
        <v/>
      </c>
    </row>
    <row r="368">
      <c r="A368" s="8" t="inlineStr">
        <is>
          <t>Креветки</t>
        </is>
      </c>
      <c r="B368" s="9" t="inlineStr">
        <is>
          <t>Креветка Кристалл золотая (П8914)</t>
        </is>
      </c>
      <c r="C368" s="10" t="n">
        <v>193</v>
      </c>
      <c r="D368" s="9" t="n"/>
      <c r="E368" s="11">
        <f>ROUND(C368*D368,0)</f>
        <v/>
      </c>
    </row>
    <row r="369">
      <c r="A369" s="12" t="inlineStr">
        <is>
          <t>Креветки</t>
        </is>
      </c>
      <c r="B369" s="13" t="inlineStr">
        <is>
          <t>Креветка Кристалл красная (П8913)</t>
        </is>
      </c>
      <c r="C369" s="14" t="n">
        <v>193</v>
      </c>
      <c r="D369" s="13" t="n"/>
      <c r="E369" s="15">
        <f>ROUND(C369*D369,0)</f>
        <v/>
      </c>
    </row>
    <row r="370">
      <c r="A370" s="8" t="inlineStr">
        <is>
          <t>Креветки</t>
        </is>
      </c>
      <c r="B370" s="9" t="inlineStr">
        <is>
          <t>Креветка Кристалл чёрная (П8910)</t>
        </is>
      </c>
      <c r="C370" s="10" t="n">
        <v>193</v>
      </c>
      <c r="D370" s="9" t="n"/>
      <c r="E370" s="11">
        <f>ROUND(C370*D370,0)</f>
        <v/>
      </c>
    </row>
    <row r="371">
      <c r="A371" s="12" t="inlineStr">
        <is>
          <t>Креветки</t>
        </is>
      </c>
      <c r="B371" s="13" t="inlineStr">
        <is>
          <t>Креветка-фильтратор 4-5 см (П0908)</t>
        </is>
      </c>
      <c r="C371" s="14" t="n">
        <v>297</v>
      </c>
      <c r="D371" s="13" t="n"/>
      <c r="E371" s="15">
        <f>ROUND(C371*D371,0)</f>
        <v/>
      </c>
    </row>
    <row r="372" ht="22.5" customHeight="1">
      <c r="A372" s="7" t="inlineStr">
        <is>
          <t>Раки</t>
        </is>
      </c>
    </row>
    <row r="373">
      <c r="A373" s="8" t="inlineStr">
        <is>
          <t>Раки</t>
        </is>
      </c>
      <c r="B373" s="9" t="inlineStr">
        <is>
          <t>Рак белый 3-4 см (п3783)</t>
        </is>
      </c>
      <c r="C373" s="10" t="n">
        <v>273</v>
      </c>
      <c r="D373" s="9" t="n"/>
      <c r="E373" s="11">
        <f>ROUND(C373*D373,0)</f>
        <v/>
      </c>
    </row>
    <row r="374">
      <c r="A374" s="12" t="inlineStr">
        <is>
          <t>Раки</t>
        </is>
      </c>
      <c r="B374" s="13" t="inlineStr">
        <is>
          <t>Рак белый 4-5 см (П3254)</t>
        </is>
      </c>
      <c r="C374" s="14" t="n">
        <v>353</v>
      </c>
      <c r="D374" s="13" t="n"/>
      <c r="E374" s="15">
        <f>ROUND(C374*D374,0)</f>
        <v/>
      </c>
    </row>
    <row r="375">
      <c r="A375" s="8" t="inlineStr">
        <is>
          <t>Раки</t>
        </is>
      </c>
      <c r="B375" s="9" t="inlineStr">
        <is>
          <t>Рак калифорнийский [Индонезия] 3-4 см (Р4797           )</t>
        </is>
      </c>
      <c r="C375" s="10" t="n">
        <v>241</v>
      </c>
      <c r="D375" s="9" t="n"/>
      <c r="E375" s="11">
        <f>ROUND(C375*D375,0)</f>
        <v/>
      </c>
    </row>
    <row r="376">
      <c r="A376" s="12" t="inlineStr">
        <is>
          <t>Раки</t>
        </is>
      </c>
      <c r="B376" s="13" t="inlineStr">
        <is>
          <t>Рак калифорнийский [Индонезия] 4-5 см (П7542)</t>
        </is>
      </c>
      <c r="C376" s="14" t="n">
        <v>401</v>
      </c>
      <c r="D376" s="13" t="n"/>
      <c r="E376" s="15">
        <f>ROUND(C376*D376,0)</f>
        <v/>
      </c>
    </row>
    <row r="377">
      <c r="A377" s="8" t="inlineStr">
        <is>
          <t>Раки</t>
        </is>
      </c>
      <c r="B377" s="9" t="inlineStr">
        <is>
          <t>Рак мраморный 3-4 см (П1576)</t>
        </is>
      </c>
      <c r="C377" s="10" t="n">
        <v>81</v>
      </c>
      <c r="D377" s="9" t="n"/>
      <c r="E377" s="11">
        <f>ROUND(C377*D377,0)</f>
        <v/>
      </c>
    </row>
    <row r="378" ht="22.5" customHeight="1">
      <c r="A378" s="7" t="inlineStr">
        <is>
          <t>Улитки</t>
        </is>
      </c>
    </row>
    <row r="379">
      <c r="A379" s="8" t="inlineStr">
        <is>
          <t>Улитки</t>
        </is>
      </c>
      <c r="B379" s="9" t="inlineStr">
        <is>
          <t>Мидия криспата (П6553)</t>
        </is>
      </c>
      <c r="C379" s="10" t="n">
        <v>154</v>
      </c>
      <c r="D379" s="9" t="n"/>
      <c r="E379" s="11">
        <f>ROUND(C379*D379,0)</f>
        <v/>
      </c>
    </row>
    <row r="380">
      <c r="A380" s="12" t="inlineStr">
        <is>
          <t>Улитки</t>
        </is>
      </c>
      <c r="B380" s="13" t="inlineStr">
        <is>
          <t>Улитка Ампуллярия 2,5-3 см (П5086)</t>
        </is>
      </c>
      <c r="C380" s="14" t="n">
        <v>57</v>
      </c>
      <c r="D380" s="13" t="n"/>
      <c r="E380" s="15">
        <f>ROUND(C380*D380,0)</f>
        <v/>
      </c>
    </row>
    <row r="381">
      <c r="A381" s="8" t="inlineStr">
        <is>
          <t>Улитки</t>
        </is>
      </c>
      <c r="B381" s="9" t="inlineStr">
        <is>
          <t>Улитка Ампуллярия 3-4 см (РА200)</t>
        </is>
      </c>
      <c r="C381" s="10" t="n">
        <v>65</v>
      </c>
      <c r="D381" s="9" t="n"/>
      <c r="E381" s="11">
        <f>ROUND(C381*D381,0)</f>
        <v/>
      </c>
    </row>
    <row r="382">
      <c r="A382" s="12" t="inlineStr">
        <is>
          <t>Улитки</t>
        </is>
      </c>
      <c r="B382" s="13" t="inlineStr">
        <is>
          <t>Улитка Каска (П6821)</t>
        </is>
      </c>
      <c r="C382" s="14" t="n">
        <v>137</v>
      </c>
      <c r="D382" s="13" t="n"/>
      <c r="E382" s="15">
        <f>ROUND(C382*D382,0)</f>
        <v/>
      </c>
    </row>
    <row r="383">
      <c r="A383" s="8" t="inlineStr">
        <is>
          <t>Улитки</t>
        </is>
      </c>
      <c r="B383" s="9" t="inlineStr">
        <is>
          <t>Улитка Мариза 2-2,5 см (П8539)</t>
        </is>
      </c>
      <c r="C383" s="10" t="n">
        <v>105</v>
      </c>
      <c r="D383" s="9" t="n"/>
      <c r="E383" s="11">
        <f>ROUND(C383*D383,0)</f>
        <v/>
      </c>
    </row>
    <row r="384">
      <c r="A384" s="12" t="inlineStr">
        <is>
          <t>Улитки</t>
        </is>
      </c>
      <c r="B384" s="13" t="inlineStr">
        <is>
          <t>Улитка Мартенса белая (П7180)</t>
        </is>
      </c>
      <c r="C384" s="14" t="n">
        <v>265</v>
      </c>
      <c r="D384" s="13" t="n"/>
      <c r="E384" s="15">
        <f>ROUND(C384*D384,0)</f>
        <v/>
      </c>
    </row>
    <row r="385">
      <c r="A385" s="8" t="inlineStr">
        <is>
          <t>Улитки</t>
        </is>
      </c>
      <c r="B385" s="9" t="inlineStr">
        <is>
          <t>Улитка Неритина ассорти (П8943)</t>
        </is>
      </c>
      <c r="C385" s="10" t="n">
        <v>137</v>
      </c>
      <c r="D385" s="9" t="n"/>
      <c r="E385" s="11">
        <f>ROUND(C385*D385,0)</f>
        <v/>
      </c>
    </row>
    <row r="386">
      <c r="A386" s="12" t="inlineStr">
        <is>
          <t>Улитки</t>
        </is>
      </c>
      <c r="B386" s="13" t="inlineStr">
        <is>
          <t>Улитка Неритина полосатая (П8939)</t>
        </is>
      </c>
      <c r="C386" s="14" t="n">
        <v>137</v>
      </c>
      <c r="D386" s="13" t="n"/>
      <c r="E386" s="15">
        <f>ROUND(C386*D386,0)</f>
        <v/>
      </c>
    </row>
    <row r="387">
      <c r="A387" s="8" t="inlineStr">
        <is>
          <t>Улитки</t>
        </is>
      </c>
      <c r="B387" s="9" t="inlineStr">
        <is>
          <t>Улитка Хелена (РВ431)</t>
        </is>
      </c>
      <c r="C387" s="10" t="n">
        <v>105</v>
      </c>
      <c r="D387" s="9" t="n"/>
      <c r="E387" s="11">
        <f>ROUND(C387*D387,0)</f>
        <v/>
      </c>
    </row>
    <row r="388">
      <c r="A388" s="12" t="inlineStr">
        <is>
          <t>Улитки</t>
        </is>
      </c>
      <c r="B388" s="13" t="inlineStr">
        <is>
          <t>Улитка Шип дьявола (П6558)</t>
        </is>
      </c>
      <c r="C388" s="14" t="n">
        <v>217</v>
      </c>
      <c r="D388" s="13" t="n"/>
      <c r="E388" s="15">
        <f>ROUND(C388*D388,0)</f>
        <v/>
      </c>
    </row>
    <row r="389" ht="22.5" customHeight="1">
      <c r="A389" s="18" t="inlineStr">
        <is>
          <t>Растения</t>
        </is>
      </c>
    </row>
    <row r="390" ht="22.5" customHeight="1">
      <c r="A390" s="7" t="inlineStr"/>
    </row>
    <row r="391">
      <c r="A391" s="8" t="inlineStr"/>
      <c r="B391" s="9" t="inlineStr">
        <is>
          <t>Аммания "Грацилис" [пучок 7-9 веточек] [ВР 01] (П8586)</t>
        </is>
      </c>
      <c r="C391" s="10" t="n">
        <v>457</v>
      </c>
      <c r="D391" s="9" t="n"/>
      <c r="E391" s="11">
        <f>ROUND(C391*D391,0)</f>
        <v/>
      </c>
    </row>
    <row r="392">
      <c r="A392" s="12" t="inlineStr"/>
      <c r="B392" s="13" t="inlineStr">
        <is>
          <t>Гигрофила "Узорчатая" [пучок 8-9 веточек] [ВР 98] (П8708)</t>
        </is>
      </c>
      <c r="C392" s="14" t="n">
        <v>457</v>
      </c>
      <c r="D392" s="13" t="n"/>
      <c r="E392" s="15">
        <f>ROUND(C392*D392,0)</f>
        <v/>
      </c>
    </row>
    <row r="393">
      <c r="A393" s="8" t="inlineStr"/>
      <c r="B393" s="9" t="inlineStr">
        <is>
          <t>Гидрилла мутовчатая [пучок 7-8 веточек] [ВР 21] (П8790)</t>
        </is>
      </c>
      <c r="C393" s="10" t="n">
        <v>457</v>
      </c>
      <c r="D393" s="9" t="n"/>
      <c r="E393" s="11">
        <f>ROUND(C393*D393,0)</f>
        <v/>
      </c>
    </row>
    <row r="394">
      <c r="A394" s="12" t="inlineStr"/>
      <c r="B394" s="13" t="inlineStr">
        <is>
          <t>Криптокорина «Беккета» [горшок 3-4 корешка] [ВР 09] (П8692)</t>
        </is>
      </c>
      <c r="C394" s="14" t="n">
        <v>457</v>
      </c>
      <c r="D394" s="13" t="n"/>
      <c r="E394" s="15">
        <f>ROUND(C394*D394,0)</f>
        <v/>
      </c>
    </row>
    <row r="395">
      <c r="A395" s="8" t="inlineStr"/>
      <c r="B395" s="9" t="inlineStr">
        <is>
          <t>Перистолистник  "Скабратум" красный [пучок 8-9 веточек] [ВР 46] (П8714)</t>
        </is>
      </c>
      <c r="C395" s="10" t="n">
        <v>457</v>
      </c>
      <c r="D395" s="9" t="n"/>
      <c r="E395" s="11">
        <f>ROUND(C395*D395,0)</f>
        <v/>
      </c>
    </row>
    <row r="396">
      <c r="A396" s="12" t="inlineStr"/>
      <c r="B396" s="13" t="inlineStr">
        <is>
          <t>Роголистник тёмно-зелёный  [пучок 8-9 веточек] [ВР 10] (П8691)</t>
        </is>
      </c>
      <c r="C396" s="14" t="n">
        <v>457</v>
      </c>
      <c r="D396" s="13" t="n"/>
      <c r="E396" s="15">
        <f>ROUND(C396*D396,0)</f>
        <v/>
      </c>
    </row>
    <row r="397">
      <c r="A397" s="8" t="inlineStr"/>
      <c r="B397" s="9" t="inlineStr">
        <is>
          <t>Ротала "Маяка" [пучок 8-9 веточек] [ВР 112] (П8716)</t>
        </is>
      </c>
      <c r="C397" s="10" t="n">
        <v>321</v>
      </c>
      <c r="D397" s="9" t="n"/>
      <c r="E397" s="11">
        <f>ROUND(C397*D397,0)</f>
        <v/>
      </c>
    </row>
    <row r="398">
      <c r="A398" s="12" t="inlineStr"/>
      <c r="B398" s="13" t="inlineStr">
        <is>
          <t>Элеохарис "Вивипара" [большой пучок] [ВР 71] (П8877)</t>
        </is>
      </c>
      <c r="C398" s="14" t="n">
        <v>457</v>
      </c>
      <c r="D398" s="13" t="n"/>
      <c r="E398" s="15">
        <f>ROUND(C398*D398,0)</f>
        <v/>
      </c>
    </row>
    <row r="399">
      <c r="A399" s="8" t="inlineStr"/>
      <c r="B399" s="9" t="inlineStr">
        <is>
          <t>Элеохарис "Игольчатый" [большой пучок] [ВР 19] (П8704)</t>
        </is>
      </c>
      <c r="C399" s="10" t="n">
        <v>457</v>
      </c>
      <c r="D399" s="9" t="n"/>
      <c r="E399" s="11">
        <f>ROUND(C399*D399,0)</f>
        <v/>
      </c>
    </row>
    <row r="400">
      <c r="A400" s="12" t="inlineStr"/>
      <c r="B400" s="13" t="inlineStr">
        <is>
          <t>Эхинодорус "Блехера" [пучок 2 корешка] [ВР 70] (П8597)</t>
        </is>
      </c>
      <c r="C400" s="14" t="n">
        <v>457</v>
      </c>
      <c r="D400" s="13" t="n"/>
      <c r="E400" s="15">
        <f>ROUND(C400*D400,0)</f>
        <v/>
      </c>
    </row>
    <row r="401">
      <c r="A401" s="8" t="inlineStr"/>
      <c r="B401" s="9" t="inlineStr">
        <is>
          <t>Эхинодорус "Малый медведь" [пучок 3-4 корешка] [В 166] (П8598)</t>
        </is>
      </c>
      <c r="C401" s="10" t="n">
        <v>596</v>
      </c>
      <c r="D401" s="9" t="n"/>
      <c r="E401" s="11">
        <f>ROUND(C401*D401,0)</f>
        <v/>
      </c>
    </row>
    <row r="402">
      <c r="A402" s="12" t="inlineStr"/>
      <c r="B402" s="13" t="inlineStr">
        <is>
          <t>Эхинодорус "Сердцелистный" [пучок 2-3 корешка] [ВР 17] (П8702)</t>
        </is>
      </c>
      <c r="C402" s="14" t="n">
        <v>457</v>
      </c>
      <c r="D402" s="13" t="n"/>
      <c r="E402" s="15">
        <f>ROUND(C402*D402,0)</f>
        <v/>
      </c>
    </row>
    <row r="403">
      <c r="A403" s="8" t="inlineStr"/>
      <c r="B403" s="9" t="inlineStr">
        <is>
          <t>Аммания "Грацилис" [веточка] [ВР 01] (П8586)</t>
        </is>
      </c>
      <c r="C403" s="10" t="n">
        <v>92</v>
      </c>
      <c r="D403" s="9" t="n"/>
      <c r="E403" s="11">
        <f>ROUND(C403*D403,0)</f>
        <v/>
      </c>
    </row>
    <row r="404">
      <c r="A404" s="12" t="inlineStr"/>
      <c r="B404" s="13" t="inlineStr">
        <is>
          <t>Анубиас Бартери "Стрипед" [корешок] [L 014] (П8620)</t>
        </is>
      </c>
      <c r="C404" s="14" t="n">
        <v>559</v>
      </c>
      <c r="D404" s="13" t="n"/>
      <c r="E404" s="15">
        <f>ROUND(C404*D404,0)</f>
        <v/>
      </c>
    </row>
    <row r="405">
      <c r="A405" s="8" t="inlineStr"/>
      <c r="B405" s="9" t="inlineStr">
        <is>
          <t>Анубиас Бартери "Широкий Лист" [корешок] [L 013] (П8621)</t>
        </is>
      </c>
      <c r="C405" s="10" t="n">
        <v>599</v>
      </c>
      <c r="D405" s="9" t="n"/>
      <c r="E405" s="11">
        <f>ROUND(C405*D405,0)</f>
        <v/>
      </c>
    </row>
    <row r="406">
      <c r="A406" s="12" t="inlineStr"/>
      <c r="B406" s="13" t="inlineStr">
        <is>
          <t>Анубиас Бартери вар. "Нана" [корешок] [L 019] (П8619)</t>
        </is>
      </c>
      <c r="C406" s="14" t="n">
        <v>559</v>
      </c>
      <c r="D406" s="13" t="n"/>
      <c r="E406" s="15">
        <f>ROUND(C406*D406,0)</f>
        <v/>
      </c>
    </row>
    <row r="407">
      <c r="A407" s="8" t="inlineStr"/>
      <c r="B407" s="9" t="inlineStr">
        <is>
          <t>Гигрофила "Стрикта" [веточка] [ВР 28] (П8872)</t>
        </is>
      </c>
      <c r="C407" s="10" t="n">
        <v>108</v>
      </c>
      <c r="D407" s="9" t="n"/>
      <c r="E407" s="11">
        <f>ROUND(C407*D407,0)</f>
        <v/>
      </c>
    </row>
    <row r="408">
      <c r="A408" s="12" t="inlineStr"/>
      <c r="B408" s="13" t="inlineStr">
        <is>
          <t>Гигрофила "Узорчатая" [веточка] [ВР 98] (П8708)</t>
        </is>
      </c>
      <c r="C408" s="14" t="n">
        <v>81</v>
      </c>
      <c r="D408" s="13" t="n"/>
      <c r="E408" s="15">
        <f>ROUND(C408*D408,0)</f>
        <v/>
      </c>
    </row>
    <row r="409">
      <c r="A409" s="8" t="inlineStr"/>
      <c r="B409" s="9" t="inlineStr">
        <is>
          <t>Гидрилла мутовчатая [веточка] [ВР 21] (П8790)</t>
        </is>
      </c>
      <c r="C409" s="10" t="n">
        <v>92</v>
      </c>
      <c r="D409" s="9" t="n"/>
      <c r="E409" s="11">
        <f>ROUND(C409*D409,0)</f>
        <v/>
      </c>
    </row>
    <row r="410">
      <c r="A410" s="12" t="inlineStr"/>
      <c r="B410" s="13" t="inlineStr">
        <is>
          <t>Криптокорина «Беккета» [корешок] [ВР 09] (П8692)</t>
        </is>
      </c>
      <c r="C410" s="14" t="n">
        <v>214</v>
      </c>
      <c r="D410" s="13" t="n"/>
      <c r="E410" s="15">
        <f>ROUND(C410*D410,0)</f>
        <v/>
      </c>
    </row>
    <row r="411">
      <c r="A411" s="8" t="inlineStr"/>
      <c r="B411" s="9" t="inlineStr">
        <is>
          <t>Лобелия "Кардинальская" [корешок] [ВР 75] (П8688)</t>
        </is>
      </c>
      <c r="C411" s="10" t="n">
        <v>321</v>
      </c>
      <c r="D411" s="9" t="n"/>
      <c r="E411" s="11">
        <f>ROUND(C411*D411,0)</f>
        <v/>
      </c>
    </row>
    <row r="412">
      <c r="A412" s="12" t="inlineStr"/>
      <c r="B412" s="13" t="inlineStr">
        <is>
          <t>Перистолистник  "Скабратум" красный [веточка] [ВР 46] (П8714)</t>
        </is>
      </c>
      <c r="C412" s="14" t="n">
        <v>81</v>
      </c>
      <c r="D412" s="13" t="n"/>
      <c r="E412" s="15">
        <f>ROUND(C412*D412,0)</f>
        <v/>
      </c>
    </row>
    <row r="413">
      <c r="A413" s="8" t="inlineStr"/>
      <c r="B413" s="9" t="inlineStr">
        <is>
          <t>Роголистник тёмно-зелёный  [веточка] [ВР 10] (П8691)</t>
        </is>
      </c>
      <c r="C413" s="10" t="n">
        <v>81</v>
      </c>
      <c r="D413" s="9" t="n"/>
      <c r="E413" s="11">
        <f>ROUND(C413*D413,0)</f>
        <v/>
      </c>
    </row>
    <row r="414">
      <c r="A414" s="12" t="inlineStr"/>
      <c r="B414" s="13" t="inlineStr">
        <is>
          <t>Ротала "Маяка" [веточка] [ВР 112] (П8716)</t>
        </is>
      </c>
      <c r="C414" s="14" t="n">
        <v>57</v>
      </c>
      <c r="D414" s="13" t="n"/>
      <c r="E414" s="15">
        <f>ROUND(C414*D414,0)</f>
        <v/>
      </c>
    </row>
    <row r="415">
      <c r="A415" s="8" t="inlineStr"/>
      <c r="B415" s="9" t="inlineStr">
        <is>
          <t>Элодея "Денса" [веточка] [ВР 20] (П8789)</t>
        </is>
      </c>
      <c r="C415" s="10" t="n">
        <v>81</v>
      </c>
      <c r="D415" s="9" t="n"/>
      <c r="E415" s="11">
        <f>ROUND(C415*D415,0)</f>
        <v/>
      </c>
    </row>
    <row r="416">
      <c r="A416" s="12" t="inlineStr"/>
      <c r="B416" s="13" t="inlineStr">
        <is>
          <t>Эхинодорус "Блехера" [корешок] [ВР 70] (П8597)</t>
        </is>
      </c>
      <c r="C416" s="14" t="n">
        <v>321</v>
      </c>
      <c r="D416" s="13" t="n"/>
      <c r="E416" s="15">
        <f>ROUND(C416*D416,0)</f>
        <v/>
      </c>
    </row>
    <row r="417">
      <c r="A417" s="8" t="inlineStr"/>
      <c r="B417" s="9" t="inlineStr">
        <is>
          <t>Эхинодорус "Леопардовый" [корешок] [ВР 52] (П8697)</t>
        </is>
      </c>
      <c r="C417" s="10" t="n">
        <v>321</v>
      </c>
      <c r="D417" s="9" t="n"/>
      <c r="E417" s="11">
        <f>ROUND(C417*D417,0)</f>
        <v/>
      </c>
    </row>
    <row r="418">
      <c r="A418" s="12" t="inlineStr"/>
      <c r="B418" s="13" t="inlineStr">
        <is>
          <t>Эхинодорус "Малый медведь" [корешок] [В 166] (П8598)</t>
        </is>
      </c>
      <c r="C418" s="14" t="n">
        <v>279</v>
      </c>
      <c r="D418" s="13" t="n"/>
      <c r="E418" s="15">
        <f>ROUND(C418*D418,0)</f>
        <v/>
      </c>
    </row>
    <row r="419">
      <c r="A419" s="8" t="inlineStr"/>
      <c r="B419" s="9" t="inlineStr">
        <is>
          <t>Эхинодорус "Ред Рубин" [корешок] [В 143] (П8599)</t>
        </is>
      </c>
      <c r="C419" s="10" t="n">
        <v>785</v>
      </c>
      <c r="D419" s="9" t="n"/>
      <c r="E419" s="11">
        <f>ROUND(C419*D419,0)</f>
        <v/>
      </c>
    </row>
    <row r="420">
      <c r="A420" s="12" t="inlineStr"/>
      <c r="B420" s="13" t="inlineStr">
        <is>
          <t>Эхинодорус "Сердцелистный" [корешок] [ВР 17] (П8702)</t>
        </is>
      </c>
      <c r="C420" s="14" t="n">
        <v>321</v>
      </c>
      <c r="D420" s="13" t="n"/>
      <c r="E420" s="15">
        <f>ROUND(C420*D420,0)</f>
        <v/>
      </c>
    </row>
  </sheetData>
  <mergeCells count="32">
    <mergeCell ref="A337:E337"/>
    <mergeCell ref="A260:E260"/>
    <mergeCell ref="A169:E169"/>
    <mergeCell ref="A340:E340"/>
    <mergeCell ref="A1:E1"/>
    <mergeCell ref="A94:E94"/>
    <mergeCell ref="A281:E281"/>
    <mergeCell ref="A334:E334"/>
    <mergeCell ref="A346:E346"/>
    <mergeCell ref="A69:E69"/>
    <mergeCell ref="A355:E355"/>
    <mergeCell ref="A46:E46"/>
    <mergeCell ref="A273:E273"/>
    <mergeCell ref="A365:E365"/>
    <mergeCell ref="A378:E378"/>
    <mergeCell ref="A136:E136"/>
    <mergeCell ref="A3:E3"/>
    <mergeCell ref="A356:E356"/>
    <mergeCell ref="A214:E214"/>
    <mergeCell ref="A390:E390"/>
    <mergeCell ref="A306:E306"/>
    <mergeCell ref="A298:E298"/>
    <mergeCell ref="A361:E361"/>
    <mergeCell ref="A4:E4"/>
    <mergeCell ref="A389:E389"/>
    <mergeCell ref="A327:E327"/>
    <mergeCell ref="F2:G3"/>
    <mergeCell ref="A332:E332"/>
    <mergeCell ref="A190:E190"/>
    <mergeCell ref="A372:E372"/>
    <mergeCell ref="F1:G1"/>
    <mergeCell ref="A362:E362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2026-05-13T16:57:26Z</dcterms:created>
  <dcterms:modified xmlns:dcterms="http://purl.org/dc/terms/" xmlns:xsi="http://www.w3.org/2001/XMLSchema-instance" xsi:type="dcterms:W3CDTF">2026-05-13T16:57:26Z</dcterms:modified>
</cp:coreProperties>
</file>